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B21"/>
  <c r="A21"/>
  <c r="L20"/>
  <c r="J20"/>
  <c r="I20"/>
  <c r="H20"/>
  <c r="G20"/>
  <c r="F20"/>
  <c r="B11"/>
  <c r="A11"/>
  <c r="L10"/>
  <c r="L21" s="1"/>
  <c r="J21"/>
  <c r="I10"/>
  <c r="I21" s="1"/>
  <c r="H10"/>
  <c r="H21" s="1"/>
  <c r="G10"/>
  <c r="G21" s="1"/>
  <c r="F10"/>
  <c r="F21" s="1"/>
</calcChain>
</file>

<file path=xl/sharedStrings.xml><?xml version="1.0" encoding="utf-8"?>
<sst xmlns="http://schemas.openxmlformats.org/spreadsheetml/2006/main" count="57" uniqueCount="48">
  <si>
    <t>Школа</t>
  </si>
  <si>
    <t>МОУ Лицей №1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</si>
  <si>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</si>
  <si>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</si>
  <si>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</si>
  <si>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</si>
  <si>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</si>
  <si>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</si>
  <si>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</si>
  <si>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</si>
  <si>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</si>
  <si>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</si>
  <si>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</si>
  <si>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</si>
  <si>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</si>
  <si>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</si>
  <si>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</si>
  <si>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гарнир</t>
  </si>
  <si>
    <t>Рагу из овощей</t>
  </si>
  <si>
    <t>54-9г</t>
  </si>
  <si>
    <t>2 блюдо</t>
  </si>
  <si>
    <t>Тефтели из говядины паровые</t>
  </si>
  <si>
    <t>54-8м</t>
  </si>
  <si>
    <t>гор. напиток</t>
  </si>
  <si>
    <t>Чай с сахаром</t>
  </si>
  <si>
    <t>54-2гн</t>
  </si>
  <si>
    <t>хлеб</t>
  </si>
  <si>
    <t>Хлеб пшеничный</t>
  </si>
  <si>
    <t>Пром.</t>
  </si>
  <si>
    <t>Хлеб ржаной</t>
  </si>
  <si>
    <t>итого</t>
  </si>
  <si>
    <t>Обед</t>
  </si>
  <si>
    <t>закуска</t>
  </si>
  <si>
    <t>Свекла отварная дольками</t>
  </si>
  <si>
    <t>54-28з</t>
  </si>
  <si>
    <t>1 блюдо</t>
  </si>
  <si>
    <t>Картофельное пюре</t>
  </si>
  <si>
    <t>Печень говяжья по-строгоновски</t>
  </si>
  <si>
    <t>напиток</t>
  </si>
  <si>
    <t>Компот из смородины</t>
  </si>
  <si>
    <t>хлеб бел.</t>
  </si>
  <si>
    <t>хлеб черн.</t>
  </si>
  <si>
    <t>Итого за день:</t>
  </si>
  <si>
    <t>Суп крестьянский с крупой (крупа перловая)</t>
  </si>
  <si>
    <t>54-10с</t>
  </si>
  <si>
    <t>54-11г</t>
  </si>
  <si>
    <t>54-18М</t>
  </si>
  <si>
    <t>54-1хн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</si>
</sst>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1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1" fillId="4" borderId="2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3" borderId="1" xfId="0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/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5" fillId="0" borderId="1" xfId="0" applyFont="1" applyBorder="1"/>
    <xf numFmtId="49" fontId="8" fillId="3" borderId="1" xfId="0" applyNumberFormat="1" applyFont="1" applyFill="1" applyBorder="1" applyAlignment="1" applyProtection="1">
      <alignment horizontal="left" wrapText="1"/>
      <protection locked="0"/>
    </xf>
    <xf numFmtId="0" fontId="9" fillId="3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6" xfId="0" applyBorder="1"/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18" xfId="0" applyFont="1" applyBorder="1"/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ill="1" applyBorder="1" applyAlignment="1" applyProtection="1">
      <alignment horizontal="left"/>
      <protection locked="0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0" xfId="0" applyFont="1" applyFill="1" applyBorder="1" applyAlignment="1">
      <alignment vertical="top" wrapText="1"/>
    </xf>
    <xf numFmtId="0" fontId="4" fillId="4" borderId="20" xfId="0" applyFont="1" applyFill="1" applyBorder="1" applyAlignment="1">
      <alignment horizontal="center" vertical="top" wrapText="1"/>
    </xf>
    <xf numFmtId="0" fontId="4" fillId="0" borderId="3" xfId="0" applyFont="1" applyBorder="1"/>
    <xf numFmtId="0" fontId="4" fillId="0" borderId="8" xfId="0" applyFont="1" applyBorder="1"/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4" fillId="0" borderId="12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4" fillId="0" borderId="16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zoomScaleNormal="100" workbookViewId="0">
      <selection activeCell="L21" sqref="L21"/>
    </sheetView>
  </sheetViews>
  <sheetFormatPr defaultColWidth="8.85546875" defaultRowHeight="15"/>
  <cols>
    <col min="1" max="1" width="7.140625" bestFit="1" customWidth="1"/>
    <col min="2" max="2" width="7.85546875" customWidth="1"/>
    <col min="3" max="3" width="9.42578125" customWidth="1"/>
    <col min="4" max="4" width="13.140625" customWidth="1"/>
    <col min="5" max="5" width="24.140625" customWidth="1"/>
    <col min="10" max="10" width="12.85546875" customWidth="1"/>
    <col min="11" max="11" width="10.85546875" customWidth="1"/>
  </cols>
  <sheetData>
    <row r="1" spans="1:12">
      <c r="A1" s="3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>
        <v>45569</v>
      </c>
    </row>
    <row r="2" spans="1:12" ht="15.75" thickBot="1">
      <c r="A2" s="3"/>
      <c r="B2" s="3"/>
      <c r="C2" s="3"/>
      <c r="D2" s="3"/>
      <c r="E2" s="3"/>
      <c r="J2" s="3"/>
    </row>
    <row r="3" spans="1:12" ht="34.5" thickBot="1">
      <c r="A3" s="6" t="s">
        <v>10</v>
      </c>
      <c r="B3" s="7" t="s">
        <v>11</v>
      </c>
      <c r="C3" s="8" t="s">
        <v>4</v>
      </c>
      <c r="D3" s="8" t="s">
        <v>12</v>
      </c>
      <c r="E3" s="8" t="s">
        <v>13</v>
      </c>
      <c r="F3" s="8" t="s">
        <v>14</v>
      </c>
      <c r="G3" s="8" t="s">
        <v>7</v>
      </c>
      <c r="H3" s="8" t="s">
        <v>8</v>
      </c>
      <c r="I3" s="8" t="s">
        <v>9</v>
      </c>
      <c r="J3" s="8" t="s">
        <v>6</v>
      </c>
      <c r="K3" s="9" t="s">
        <v>15</v>
      </c>
      <c r="L3" s="8" t="s">
        <v>5</v>
      </c>
    </row>
    <row r="4" spans="1:12" ht="34.35" customHeight="1">
      <c r="A4" s="10">
        <v>1</v>
      </c>
      <c r="B4" s="11">
        <v>5</v>
      </c>
      <c r="C4" s="46" t="s">
        <v>16</v>
      </c>
      <c r="D4" s="47" t="s">
        <v>17</v>
      </c>
      <c r="E4" s="48" t="s">
        <v>18</v>
      </c>
      <c r="F4" s="48">
        <v>130</v>
      </c>
      <c r="G4" s="48">
        <v>2.4</v>
      </c>
      <c r="H4" s="48">
        <v>6.4</v>
      </c>
      <c r="I4" s="48">
        <v>11.8</v>
      </c>
      <c r="J4" s="48">
        <v>115.6</v>
      </c>
      <c r="K4" s="14" t="s">
        <v>19</v>
      </c>
      <c r="L4" s="15"/>
    </row>
    <row r="5" spans="1:12" ht="32.1" customHeight="1">
      <c r="A5" s="16"/>
      <c r="B5" s="17"/>
      <c r="C5" s="49"/>
      <c r="D5" s="50" t="s">
        <v>20</v>
      </c>
      <c r="E5" s="48" t="s">
        <v>21</v>
      </c>
      <c r="F5" s="48">
        <v>80</v>
      </c>
      <c r="G5" s="51">
        <v>9.1999999999999993</v>
      </c>
      <c r="H5" s="51">
        <v>9.5</v>
      </c>
      <c r="I5" s="51">
        <v>8.6999999999999993</v>
      </c>
      <c r="J5" s="51">
        <v>156.1</v>
      </c>
      <c r="K5" s="21" t="s">
        <v>22</v>
      </c>
      <c r="L5" s="22"/>
    </row>
    <row r="6" spans="1:12">
      <c r="A6" s="16"/>
      <c r="B6" s="17"/>
      <c r="C6" s="49"/>
      <c r="D6" s="52" t="s">
        <v>23</v>
      </c>
      <c r="E6" s="53" t="s">
        <v>24</v>
      </c>
      <c r="F6" s="54">
        <v>200</v>
      </c>
      <c r="G6" s="51">
        <v>0.2</v>
      </c>
      <c r="H6" s="51">
        <v>0</v>
      </c>
      <c r="I6" s="51">
        <v>6.5</v>
      </c>
      <c r="J6" s="51">
        <v>26.8</v>
      </c>
      <c r="K6" s="21" t="s">
        <v>25</v>
      </c>
      <c r="L6" s="22"/>
    </row>
    <row r="7" spans="1:12" ht="26.85" customHeight="1">
      <c r="A7" s="16"/>
      <c r="B7" s="17"/>
      <c r="C7" s="49"/>
      <c r="D7" s="52" t="s">
        <v>26</v>
      </c>
      <c r="E7" s="48" t="s">
        <v>27</v>
      </c>
      <c r="F7" s="48">
        <v>50</v>
      </c>
      <c r="G7" s="48">
        <v>3.95</v>
      </c>
      <c r="H7" s="48">
        <v>0.5</v>
      </c>
      <c r="I7" s="48">
        <v>24.15</v>
      </c>
      <c r="J7" s="48">
        <v>117.5</v>
      </c>
      <c r="K7" s="21" t="s">
        <v>28</v>
      </c>
      <c r="L7" s="22"/>
    </row>
    <row r="8" spans="1:12">
      <c r="A8" s="16"/>
      <c r="B8" s="17"/>
      <c r="C8" s="49"/>
      <c r="D8" s="50" t="s">
        <v>26</v>
      </c>
      <c r="E8" s="55" t="s">
        <v>29</v>
      </c>
      <c r="F8" s="56">
        <v>40</v>
      </c>
      <c r="G8" s="51">
        <v>3.4</v>
      </c>
      <c r="H8" s="51">
        <v>1.3</v>
      </c>
      <c r="I8" s="51">
        <v>17</v>
      </c>
      <c r="J8" s="51">
        <v>103.6</v>
      </c>
      <c r="K8" s="21" t="s">
        <v>28</v>
      </c>
      <c r="L8" s="22"/>
    </row>
    <row r="9" spans="1:12">
      <c r="A9" s="16"/>
      <c r="B9" s="17"/>
      <c r="C9" s="49"/>
      <c r="D9" s="50"/>
      <c r="E9" s="28"/>
      <c r="F9" s="22"/>
      <c r="G9" s="22"/>
      <c r="H9" s="22"/>
      <c r="I9" s="22"/>
      <c r="J9" s="22"/>
      <c r="K9" s="21"/>
      <c r="L9" s="22"/>
    </row>
    <row r="10" spans="1:12">
      <c r="A10" s="29"/>
      <c r="B10" s="30"/>
      <c r="C10" s="57"/>
      <c r="D10" s="58" t="s">
        <v>30</v>
      </c>
      <c r="E10" s="33"/>
      <c r="F10" s="34">
        <f>SUM(F4:F9)</f>
        <v>500</v>
      </c>
      <c r="G10" s="34">
        <f>SUM(G4:G9)</f>
        <v>19.149999999999999</v>
      </c>
      <c r="H10" s="34">
        <f>SUM(H4:H9)</f>
        <v>17.7</v>
      </c>
      <c r="I10" s="34">
        <f>SUM(I4:I9)</f>
        <v>68.150000000000006</v>
      </c>
      <c r="J10" s="34">
        <f>SUM(J4:J8)</f>
        <v>519.6</v>
      </c>
      <c r="K10" s="35"/>
      <c r="L10" s="34">
        <f>SUM(L4:L9)</f>
        <v>0</v>
      </c>
    </row>
    <row r="11" spans="1:12" ht="30">
      <c r="A11" s="36">
        <f>A4</f>
        <v>1</v>
      </c>
      <c r="B11" s="37">
        <f>B4</f>
        <v>5</v>
      </c>
      <c r="C11" s="38" t="s">
        <v>31</v>
      </c>
      <c r="D11" s="24" t="s">
        <v>32</v>
      </c>
      <c r="E11" s="25" t="s">
        <v>33</v>
      </c>
      <c r="F11" s="26">
        <v>80</v>
      </c>
      <c r="G11" s="39">
        <v>1.2</v>
      </c>
      <c r="H11" s="39">
        <v>0.2</v>
      </c>
      <c r="I11" s="39">
        <v>7.1</v>
      </c>
      <c r="J11" s="39">
        <v>33.6</v>
      </c>
      <c r="K11" s="21" t="s">
        <v>34</v>
      </c>
      <c r="L11" s="22"/>
    </row>
    <row r="12" spans="1:12" ht="37.35" customHeight="1">
      <c r="A12" s="16"/>
      <c r="B12" s="17"/>
      <c r="C12" s="18"/>
      <c r="D12" s="24" t="s">
        <v>35</v>
      </c>
      <c r="E12" s="59" t="s">
        <v>43</v>
      </c>
      <c r="F12" s="13">
        <v>200</v>
      </c>
      <c r="G12" s="13">
        <v>1.9</v>
      </c>
      <c r="H12" s="13">
        <v>5</v>
      </c>
      <c r="I12" s="13">
        <v>10.3</v>
      </c>
      <c r="J12" s="13">
        <v>94.2</v>
      </c>
      <c r="K12" s="21" t="s">
        <v>44</v>
      </c>
      <c r="L12" s="22"/>
    </row>
    <row r="13" spans="1:12" ht="32.85" customHeight="1">
      <c r="A13" s="16"/>
      <c r="B13" s="17"/>
      <c r="C13" s="18"/>
      <c r="D13" s="24" t="s">
        <v>17</v>
      </c>
      <c r="E13" s="12" t="s">
        <v>36</v>
      </c>
      <c r="F13" s="13">
        <v>150</v>
      </c>
      <c r="G13" s="13">
        <v>3.2</v>
      </c>
      <c r="H13" s="13">
        <v>5.2</v>
      </c>
      <c r="I13" s="13">
        <v>19.8</v>
      </c>
      <c r="J13" s="13">
        <v>139.4</v>
      </c>
      <c r="K13" s="21" t="s">
        <v>45</v>
      </c>
      <c r="L13" s="22"/>
    </row>
    <row r="14" spans="1:12" ht="32.85" customHeight="1">
      <c r="A14" s="16"/>
      <c r="B14" s="17"/>
      <c r="C14" s="18"/>
      <c r="D14" s="24" t="s">
        <v>20</v>
      </c>
      <c r="E14" s="12" t="s">
        <v>37</v>
      </c>
      <c r="F14" s="19">
        <v>100</v>
      </c>
      <c r="G14" s="20">
        <v>12.75</v>
      </c>
      <c r="H14" s="20">
        <v>11.5</v>
      </c>
      <c r="I14" s="20">
        <v>6.6</v>
      </c>
      <c r="J14" s="20">
        <v>196.5</v>
      </c>
      <c r="K14" s="21" t="s">
        <v>46</v>
      </c>
      <c r="L14" s="22"/>
    </row>
    <row r="15" spans="1:12" ht="20.100000000000001" customHeight="1">
      <c r="A15" s="16"/>
      <c r="B15" s="17"/>
      <c r="C15" s="18"/>
      <c r="D15" s="24" t="s">
        <v>38</v>
      </c>
      <c r="E15" s="40" t="s">
        <v>39</v>
      </c>
      <c r="F15" s="41">
        <v>200</v>
      </c>
      <c r="G15" s="39">
        <v>0.5</v>
      </c>
      <c r="H15" s="39">
        <v>0</v>
      </c>
      <c r="I15" s="39">
        <v>19.8</v>
      </c>
      <c r="J15" s="39">
        <v>81</v>
      </c>
      <c r="K15" s="21" t="s">
        <v>47</v>
      </c>
      <c r="L15" s="22"/>
    </row>
    <row r="16" spans="1:12" ht="29.85" customHeight="1">
      <c r="A16" s="16"/>
      <c r="B16" s="17"/>
      <c r="C16" s="18"/>
      <c r="D16" s="24" t="s">
        <v>40</v>
      </c>
      <c r="E16" s="12" t="s">
        <v>27</v>
      </c>
      <c r="F16" s="13">
        <v>50</v>
      </c>
      <c r="G16" s="13">
        <v>3.95</v>
      </c>
      <c r="H16" s="13">
        <v>0.5</v>
      </c>
      <c r="I16" s="13">
        <v>24.15</v>
      </c>
      <c r="J16" s="13">
        <v>117.5</v>
      </c>
      <c r="K16" s="21" t="s">
        <v>28</v>
      </c>
      <c r="L16" s="22"/>
    </row>
    <row r="17" spans="1:12" ht="18.600000000000001" customHeight="1">
      <c r="A17" s="16"/>
      <c r="B17" s="17"/>
      <c r="C17" s="18"/>
      <c r="D17" s="24" t="s">
        <v>41</v>
      </c>
      <c r="E17" s="25" t="s">
        <v>29</v>
      </c>
      <c r="F17" s="26">
        <v>30</v>
      </c>
      <c r="G17" s="23">
        <v>2.5499999999999998</v>
      </c>
      <c r="H17" s="23">
        <v>1</v>
      </c>
      <c r="I17" s="23">
        <v>12.75</v>
      </c>
      <c r="J17" s="23">
        <v>77.7</v>
      </c>
      <c r="K17" s="21" t="s">
        <v>28</v>
      </c>
      <c r="L17" s="22"/>
    </row>
    <row r="18" spans="1:12">
      <c r="A18" s="16"/>
      <c r="B18" s="17"/>
      <c r="C18" s="18"/>
      <c r="D18" s="27"/>
      <c r="E18" s="28"/>
      <c r="F18" s="22"/>
      <c r="G18" s="22"/>
      <c r="H18" s="22"/>
      <c r="I18" s="22"/>
      <c r="J18" s="22"/>
      <c r="K18" s="21"/>
      <c r="L18" s="22"/>
    </row>
    <row r="19" spans="1:12">
      <c r="A19" s="16"/>
      <c r="B19" s="17"/>
      <c r="C19" s="18"/>
      <c r="D19" s="27"/>
      <c r="E19" s="28"/>
      <c r="F19" s="22"/>
      <c r="G19" s="22"/>
      <c r="H19" s="22"/>
      <c r="I19" s="22"/>
      <c r="J19" s="22"/>
      <c r="K19" s="21"/>
      <c r="L19" s="22"/>
    </row>
    <row r="20" spans="1:12" ht="13.9" customHeight="1">
      <c r="A20" s="29"/>
      <c r="B20" s="30"/>
      <c r="C20" s="31"/>
      <c r="D20" s="32" t="s">
        <v>30</v>
      </c>
      <c r="E20" s="33"/>
      <c r="F20" s="34">
        <f>SUM(F11:F19)</f>
        <v>810</v>
      </c>
      <c r="G20" s="34">
        <f>SUM(G11:G19)</f>
        <v>26.05</v>
      </c>
      <c r="H20" s="34">
        <f>SUM(H11:H19)</f>
        <v>23.4</v>
      </c>
      <c r="I20" s="34">
        <f>SUM(I11:I19)</f>
        <v>100.5</v>
      </c>
      <c r="J20" s="34">
        <f>SUM(J11:J19)</f>
        <v>739.90000000000009</v>
      </c>
      <c r="K20" s="35"/>
      <c r="L20" s="34">
        <f>SUM(L11:L19)</f>
        <v>0</v>
      </c>
    </row>
    <row r="21" spans="1:12" ht="13.9" customHeight="1">
      <c r="A21" s="42">
        <f>A4</f>
        <v>1</v>
      </c>
      <c r="B21" s="43">
        <f>B4</f>
        <v>5</v>
      </c>
      <c r="C21" s="1" t="s">
        <v>42</v>
      </c>
      <c r="D21" s="1"/>
      <c r="E21" s="44"/>
      <c r="F21" s="45">
        <f>F10+F20</f>
        <v>1310</v>
      </c>
      <c r="G21" s="45">
        <f>G10+G20</f>
        <v>45.2</v>
      </c>
      <c r="H21" s="45">
        <f>H10+H20</f>
        <v>41.099999999999994</v>
      </c>
      <c r="I21" s="45">
        <f>I10+I20</f>
        <v>168.65</v>
      </c>
      <c r="J21" s="45">
        <f>J10+J20</f>
        <v>1259.5</v>
      </c>
      <c r="K21" s="45"/>
      <c r="L21" s="45">
        <f>L10+L20</f>
        <v>0</v>
      </c>
    </row>
  </sheetData>
  <mergeCells count="2">
    <mergeCell ref="B1:D1"/>
    <mergeCell ref="C21:D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15</cp:revision>
  <cp:lastPrinted>2021-05-18T10:32:40Z</cp:lastPrinted>
  <dcterms:created xsi:type="dcterms:W3CDTF">2015-06-05T18:19:34Z</dcterms:created>
  <dcterms:modified xsi:type="dcterms:W3CDTF">2024-10-03T21:17:01Z</dcterms:modified>
  <dc:language>ru-RU</dc:language>
</cp:coreProperties>
</file>