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/>
  <c r="F22" s="1"/>
  <c r="B22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</calcChain>
</file>

<file path=xl/sharedStrings.xml><?xml version="1.0" encoding="utf-8"?>
<sst xmlns="http://schemas.openxmlformats.org/spreadsheetml/2006/main" count="55" uniqueCount="46">
  <si>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</si>
  <si>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</si>
  <si>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</si>
  <si>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</si>
  <si>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</si>
  <si>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</si>
  <si>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</si>
  <si>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</si>
  <si>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</si>
  <si>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</si>
  <si>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</si>
  <si>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</si>
  <si>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</si>
  <si>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</si>
  <si>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</si>
  <si>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</si>
  <si>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</si>
  <si>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закуска</t>
  </si>
  <si>
    <t>Сыр твердых сортов в нарезке</t>
  </si>
  <si>
    <t>54-1з</t>
  </si>
  <si>
    <t>гор.блюдо</t>
  </si>
  <si>
    <t>Каша вязкая молочная овсяная</t>
  </si>
  <si>
    <t>54-9к</t>
  </si>
  <si>
    <t>фрукты</t>
  </si>
  <si>
    <t>Фрукт (груша)</t>
  </si>
  <si>
    <t>Пром.</t>
  </si>
  <si>
    <t>гор.напиток</t>
  </si>
  <si>
    <t>Какао с молоком</t>
  </si>
  <si>
    <t>54-21гн</t>
  </si>
  <si>
    <t>хлеб</t>
  </si>
  <si>
    <t>Хлеб пшеничный</t>
  </si>
  <si>
    <t>Хлеб ржаной</t>
  </si>
  <si>
    <t>итого</t>
  </si>
  <si>
    <t>Обед</t>
  </si>
  <si>
    <t>Салат из моркови</t>
  </si>
  <si>
    <t>1 блюдо</t>
  </si>
  <si>
    <t>54-2с</t>
  </si>
  <si>
    <t>2 блюдо</t>
  </si>
  <si>
    <t>Запеканка картофельная с печенью, сметаной</t>
  </si>
  <si>
    <t>напиток</t>
  </si>
  <si>
    <t>Компот из изюма</t>
  </si>
  <si>
    <t>хлеб бел.</t>
  </si>
  <si>
    <t>хлеб черн.</t>
  </si>
  <si>
    <t>Итого за день:</t>
  </si>
  <si>
    <t xml:space="preserve">Борщ из свежей капусты со сметаной </t>
  </si>
  <si>
    <t>54-4 хн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</si>
</sst>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4" borderId="19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/>
    <xf numFmtId="0" fontId="5" fillId="2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/>
    <xf numFmtId="0" fontId="4" fillId="2" borderId="1" xfId="0" applyFon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5" fillId="3" borderId="1" xfId="0" applyFont="1" applyFill="1" applyBorder="1" applyAlignment="1" applyProtection="1">
      <alignment horizontal="left" wrapText="1"/>
      <protection locked="0"/>
    </xf>
    <xf numFmtId="1" fontId="4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5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7" xfId="0" applyFont="1" applyBorder="1"/>
    <xf numFmtId="0" fontId="5" fillId="0" borderId="1" xfId="0" applyFont="1" applyBorder="1"/>
    <xf numFmtId="0" fontId="4" fillId="3" borderId="1" xfId="0" applyFont="1" applyFill="1" applyBorder="1" applyAlignment="1" applyProtection="1">
      <alignment horizontal="left" wrapText="1"/>
      <protection locked="0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9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Normal="100" workbookViewId="0">
      <selection activeCell="F22" sqref="F22"/>
    </sheetView>
  </sheetViews>
  <sheetFormatPr defaultColWidth="8.7109375" defaultRowHeight="15"/>
  <cols>
    <col min="1" max="1" width="7.140625" bestFit="1" customWidth="1"/>
    <col min="2" max="2" width="7.85546875" customWidth="1"/>
    <col min="3" max="3" width="9.42578125" customWidth="1"/>
    <col min="4" max="4" width="12" bestFit="1" customWidth="1"/>
    <col min="5" max="5" width="25.42578125" customWidth="1"/>
    <col min="10" max="10" width="12.42578125" customWidth="1"/>
  </cols>
  <sheetData>
    <row r="1" spans="1:12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45574</v>
      </c>
    </row>
    <row r="2" spans="1:12">
      <c r="A2" s="3"/>
      <c r="B2" s="3"/>
      <c r="C2" s="3"/>
      <c r="D2" s="3"/>
      <c r="E2" s="3"/>
      <c r="J2" s="3"/>
    </row>
    <row r="3" spans="1:12" ht="29.1" customHeight="1">
      <c r="A3" s="6" t="s">
        <v>10</v>
      </c>
      <c r="B3" s="7" t="s">
        <v>11</v>
      </c>
      <c r="C3" s="8" t="s">
        <v>4</v>
      </c>
      <c r="D3" s="8" t="s">
        <v>12</v>
      </c>
      <c r="E3" s="8" t="s">
        <v>13</v>
      </c>
      <c r="F3" s="8" t="s">
        <v>14</v>
      </c>
      <c r="G3" s="8" t="s">
        <v>7</v>
      </c>
      <c r="H3" s="8" t="s">
        <v>8</v>
      </c>
      <c r="I3" s="8" t="s">
        <v>9</v>
      </c>
      <c r="J3" s="8" t="s">
        <v>6</v>
      </c>
      <c r="K3" s="9" t="s">
        <v>15</v>
      </c>
      <c r="L3" s="8" t="s">
        <v>5</v>
      </c>
    </row>
    <row r="4" spans="1:12" ht="30">
      <c r="A4" s="10">
        <v>2</v>
      </c>
      <c r="B4" s="11">
        <v>3</v>
      </c>
      <c r="C4" s="12" t="s">
        <v>16</v>
      </c>
      <c r="D4" s="13" t="s">
        <v>17</v>
      </c>
      <c r="E4" s="14" t="s">
        <v>18</v>
      </c>
      <c r="F4" s="14">
        <v>10</v>
      </c>
      <c r="G4" s="14">
        <v>2.2999999999999998</v>
      </c>
      <c r="H4" s="14">
        <v>2.9</v>
      </c>
      <c r="I4" s="14">
        <v>0</v>
      </c>
      <c r="J4" s="14">
        <v>35.9</v>
      </c>
      <c r="K4" s="15" t="s">
        <v>19</v>
      </c>
      <c r="L4" s="16"/>
    </row>
    <row r="5" spans="1:12" ht="30">
      <c r="A5" s="10"/>
      <c r="B5" s="11"/>
      <c r="C5" s="12"/>
      <c r="D5" s="17" t="s">
        <v>20</v>
      </c>
      <c r="E5" s="14" t="s">
        <v>21</v>
      </c>
      <c r="F5" s="14">
        <v>200</v>
      </c>
      <c r="G5" s="18">
        <v>8.6</v>
      </c>
      <c r="H5" s="18">
        <v>11.3</v>
      </c>
      <c r="I5" s="18">
        <v>34.299999999999997</v>
      </c>
      <c r="J5" s="18">
        <v>272.89999999999998</v>
      </c>
      <c r="K5" s="14" t="s">
        <v>22</v>
      </c>
      <c r="L5" s="16"/>
    </row>
    <row r="6" spans="1:12">
      <c r="A6" s="10"/>
      <c r="B6" s="11"/>
      <c r="C6" s="12"/>
      <c r="D6" s="19" t="s">
        <v>23</v>
      </c>
      <c r="E6" s="20" t="s">
        <v>24</v>
      </c>
      <c r="F6" s="21">
        <v>100</v>
      </c>
      <c r="G6" s="22">
        <v>0.4</v>
      </c>
      <c r="H6" s="22">
        <v>0.3</v>
      </c>
      <c r="I6" s="22">
        <v>9.5</v>
      </c>
      <c r="J6" s="22">
        <v>42.3</v>
      </c>
      <c r="K6" s="15" t="s">
        <v>25</v>
      </c>
      <c r="L6" s="16"/>
    </row>
    <row r="7" spans="1:12">
      <c r="A7" s="23"/>
      <c r="B7" s="24"/>
      <c r="C7" s="25"/>
      <c r="D7" s="19" t="s">
        <v>26</v>
      </c>
      <c r="E7" s="26" t="s">
        <v>27</v>
      </c>
      <c r="F7" s="27">
        <v>200</v>
      </c>
      <c r="G7" s="18">
        <v>4.5999999999999996</v>
      </c>
      <c r="H7" s="18">
        <v>3.6</v>
      </c>
      <c r="I7" s="18">
        <v>12.6</v>
      </c>
      <c r="J7" s="18">
        <v>100.4</v>
      </c>
      <c r="K7" s="15" t="s">
        <v>28</v>
      </c>
      <c r="L7" s="28"/>
    </row>
    <row r="8" spans="1:12">
      <c r="A8" s="23"/>
      <c r="B8" s="24"/>
      <c r="C8" s="25"/>
      <c r="D8" s="19" t="s">
        <v>29</v>
      </c>
      <c r="E8" s="14" t="s">
        <v>30</v>
      </c>
      <c r="F8" s="14">
        <v>45</v>
      </c>
      <c r="G8" s="14">
        <v>1.2</v>
      </c>
      <c r="H8" s="14">
        <v>0.15</v>
      </c>
      <c r="I8" s="14">
        <v>7.2</v>
      </c>
      <c r="J8" s="14">
        <v>35.25</v>
      </c>
      <c r="K8" s="15" t="s">
        <v>25</v>
      </c>
      <c r="L8" s="28"/>
    </row>
    <row r="9" spans="1:12">
      <c r="A9" s="23"/>
      <c r="B9" s="24"/>
      <c r="C9" s="25"/>
      <c r="D9" s="13" t="s">
        <v>29</v>
      </c>
      <c r="E9" s="29" t="s">
        <v>31</v>
      </c>
      <c r="F9" s="30">
        <v>25</v>
      </c>
      <c r="G9" s="18">
        <v>1.3</v>
      </c>
      <c r="H9" s="18">
        <v>0.5</v>
      </c>
      <c r="I9" s="18">
        <v>6.4</v>
      </c>
      <c r="J9" s="18">
        <v>38.85</v>
      </c>
      <c r="K9" s="15" t="s">
        <v>25</v>
      </c>
      <c r="L9" s="28"/>
    </row>
    <row r="10" spans="1:12">
      <c r="A10" s="23"/>
      <c r="B10" s="24"/>
      <c r="C10" s="25"/>
      <c r="D10" s="31"/>
      <c r="E10" s="32"/>
      <c r="F10" s="28"/>
      <c r="G10" s="28"/>
      <c r="H10" s="28"/>
      <c r="I10" s="28"/>
      <c r="J10" s="28"/>
      <c r="K10" s="15"/>
      <c r="L10" s="28"/>
    </row>
    <row r="11" spans="1:12">
      <c r="A11" s="33"/>
      <c r="B11" s="34"/>
      <c r="C11" s="35"/>
      <c r="D11" s="46" t="s">
        <v>32</v>
      </c>
      <c r="E11" s="47"/>
      <c r="F11" s="48">
        <f>SUM(F4:F9)</f>
        <v>580</v>
      </c>
      <c r="G11" s="48">
        <f>SUM(G4:G10)</f>
        <v>18.399999999999999</v>
      </c>
      <c r="H11" s="48">
        <f>SUM(H4:H10)</f>
        <v>18.75</v>
      </c>
      <c r="I11" s="48">
        <f>SUM(I4:I10)</f>
        <v>70</v>
      </c>
      <c r="J11" s="48">
        <f>SUM(J4:J10)</f>
        <v>525.6</v>
      </c>
      <c r="K11" s="37"/>
      <c r="L11" s="36">
        <f>SUM(L4:L10)</f>
        <v>0</v>
      </c>
    </row>
    <row r="12" spans="1:12">
      <c r="A12" s="38">
        <f>A4</f>
        <v>2</v>
      </c>
      <c r="B12" s="39">
        <f>B4</f>
        <v>3</v>
      </c>
      <c r="C12" s="40" t="s">
        <v>33</v>
      </c>
      <c r="D12" s="19" t="s">
        <v>17</v>
      </c>
      <c r="E12" s="29" t="s">
        <v>34</v>
      </c>
      <c r="F12" s="30">
        <v>100</v>
      </c>
      <c r="G12" s="22">
        <v>1.2</v>
      </c>
      <c r="H12" s="22">
        <v>6</v>
      </c>
      <c r="I12" s="22">
        <v>11.2</v>
      </c>
      <c r="J12" s="22">
        <v>104</v>
      </c>
      <c r="K12" s="15">
        <v>21</v>
      </c>
      <c r="L12" s="28"/>
    </row>
    <row r="13" spans="1:12" ht="30">
      <c r="A13" s="23"/>
      <c r="B13" s="24"/>
      <c r="C13" s="25"/>
      <c r="D13" s="19" t="s">
        <v>35</v>
      </c>
      <c r="E13" s="49" t="s">
        <v>44</v>
      </c>
      <c r="F13" s="14">
        <v>200</v>
      </c>
      <c r="G13" s="14">
        <v>1.7</v>
      </c>
      <c r="H13" s="14">
        <v>4.3</v>
      </c>
      <c r="I13" s="14">
        <v>9.6999999999999993</v>
      </c>
      <c r="J13" s="14">
        <v>90.2</v>
      </c>
      <c r="K13" s="15" t="s">
        <v>36</v>
      </c>
      <c r="L13" s="28"/>
    </row>
    <row r="14" spans="1:12" ht="30">
      <c r="A14" s="23"/>
      <c r="B14" s="24"/>
      <c r="C14" s="25"/>
      <c r="D14" s="19" t="s">
        <v>37</v>
      </c>
      <c r="E14" s="49" t="s">
        <v>38</v>
      </c>
      <c r="F14" s="14">
        <v>250</v>
      </c>
      <c r="G14" s="14">
        <v>16.899999999999999</v>
      </c>
      <c r="H14" s="14">
        <v>12.3</v>
      </c>
      <c r="I14" s="14">
        <v>24.4</v>
      </c>
      <c r="J14" s="14">
        <v>243.6</v>
      </c>
      <c r="K14" s="15">
        <v>354</v>
      </c>
      <c r="L14" s="28"/>
    </row>
    <row r="15" spans="1:12">
      <c r="A15" s="23"/>
      <c r="B15" s="24"/>
      <c r="C15" s="25"/>
      <c r="D15" s="41" t="s">
        <v>39</v>
      </c>
      <c r="E15" s="14" t="s">
        <v>40</v>
      </c>
      <c r="F15" s="14">
        <v>200</v>
      </c>
      <c r="G15" s="18">
        <v>0.4</v>
      </c>
      <c r="H15" s="18">
        <v>0.1</v>
      </c>
      <c r="I15" s="18">
        <v>18.399999999999999</v>
      </c>
      <c r="J15" s="18">
        <v>75.8</v>
      </c>
      <c r="K15" s="15" t="s">
        <v>45</v>
      </c>
      <c r="L15" s="28"/>
    </row>
    <row r="16" spans="1:12">
      <c r="A16" s="23"/>
      <c r="B16" s="24"/>
      <c r="C16" s="25"/>
      <c r="D16" s="41" t="s">
        <v>41</v>
      </c>
      <c r="E16" s="14" t="s">
        <v>30</v>
      </c>
      <c r="F16" s="14">
        <v>50</v>
      </c>
      <c r="G16" s="14">
        <v>3.95</v>
      </c>
      <c r="H16" s="14">
        <v>0.5</v>
      </c>
      <c r="I16" s="14">
        <v>24.15</v>
      </c>
      <c r="J16" s="14">
        <v>117.5</v>
      </c>
      <c r="K16" s="15" t="s">
        <v>25</v>
      </c>
      <c r="L16" s="28"/>
    </row>
    <row r="17" spans="1:12" ht="18.600000000000001" customHeight="1">
      <c r="A17" s="23"/>
      <c r="B17" s="24"/>
      <c r="C17" s="25"/>
      <c r="D17" s="41" t="s">
        <v>42</v>
      </c>
      <c r="E17" s="42" t="s">
        <v>31</v>
      </c>
      <c r="F17" s="21">
        <v>30</v>
      </c>
      <c r="G17" s="22">
        <v>2.5499999999999998</v>
      </c>
      <c r="H17" s="22">
        <v>1</v>
      </c>
      <c r="I17" s="22">
        <v>12.75</v>
      </c>
      <c r="J17" s="22">
        <v>77.7</v>
      </c>
      <c r="K17" s="15" t="s">
        <v>25</v>
      </c>
      <c r="L17" s="28"/>
    </row>
    <row r="18" spans="1:12">
      <c r="A18" s="23"/>
      <c r="B18" s="24"/>
      <c r="C18" s="25"/>
      <c r="D18" s="19"/>
      <c r="E18" s="32"/>
      <c r="F18" s="28"/>
      <c r="G18" s="28"/>
      <c r="H18" s="28"/>
      <c r="I18" s="28"/>
      <c r="J18" s="28"/>
      <c r="K18" s="15"/>
      <c r="L18" s="28"/>
    </row>
    <row r="19" spans="1:12">
      <c r="A19" s="23"/>
      <c r="B19" s="24"/>
      <c r="C19" s="25"/>
      <c r="D19" s="31"/>
      <c r="E19" s="32"/>
      <c r="F19" s="28"/>
      <c r="G19" s="28"/>
      <c r="H19" s="28"/>
      <c r="I19" s="28"/>
      <c r="J19" s="28"/>
      <c r="K19" s="15"/>
      <c r="L19" s="28"/>
    </row>
    <row r="20" spans="1:12" ht="13.9" customHeight="1">
      <c r="A20" s="23"/>
      <c r="B20" s="24"/>
      <c r="C20" s="25"/>
      <c r="D20" s="31"/>
      <c r="E20" s="32"/>
      <c r="F20" s="28"/>
      <c r="G20" s="28"/>
      <c r="H20" s="28"/>
      <c r="I20" s="28"/>
      <c r="J20" s="28"/>
      <c r="K20" s="15"/>
      <c r="L20" s="28"/>
    </row>
    <row r="21" spans="1:12">
      <c r="A21" s="33"/>
      <c r="B21" s="34"/>
      <c r="C21" s="35"/>
      <c r="D21" s="46" t="s">
        <v>32</v>
      </c>
      <c r="E21" s="47"/>
      <c r="F21" s="48">
        <f>SUM(F12:F20)</f>
        <v>830</v>
      </c>
      <c r="G21" s="48">
        <f>SUM(G12:G20)</f>
        <v>26.699999999999996</v>
      </c>
      <c r="H21" s="48">
        <f>SUM(H12:H20)</f>
        <v>24.200000000000003</v>
      </c>
      <c r="I21" s="48">
        <f>SUM(I12:I20)</f>
        <v>100.6</v>
      </c>
      <c r="J21" s="48">
        <f>SUM(J12:J20)</f>
        <v>708.8</v>
      </c>
      <c r="K21" s="37"/>
      <c r="L21" s="36">
        <f>SUM(L12:L20)</f>
        <v>0</v>
      </c>
    </row>
    <row r="22" spans="1:12" ht="13.9" customHeight="1">
      <c r="A22" s="43">
        <f>A4</f>
        <v>2</v>
      </c>
      <c r="B22" s="44">
        <f>B4</f>
        <v>3</v>
      </c>
      <c r="C22" s="1" t="s">
        <v>43</v>
      </c>
      <c r="D22" s="1"/>
      <c r="E22" s="50"/>
      <c r="F22" s="51">
        <f>F11+F21</f>
        <v>1410</v>
      </c>
      <c r="G22" s="51">
        <f>G11+G21</f>
        <v>45.099999999999994</v>
      </c>
      <c r="H22" s="51">
        <f>H11+H21</f>
        <v>42.95</v>
      </c>
      <c r="I22" s="51">
        <f>I11+I21</f>
        <v>170.6</v>
      </c>
      <c r="J22" s="51">
        <f>J11+J21</f>
        <v>1234.4000000000001</v>
      </c>
      <c r="K22" s="45"/>
      <c r="L22" s="45">
        <f>L11+L21</f>
        <v>0</v>
      </c>
    </row>
  </sheetData>
  <mergeCells count="2">
    <mergeCell ref="B1:D1"/>
    <mergeCell ref="C22:D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6</cp:revision>
  <cp:lastPrinted>2021-05-18T10:32:40Z</cp:lastPrinted>
  <dcterms:created xsi:type="dcterms:W3CDTF">2015-06-05T18:19:34Z</dcterms:created>
  <dcterms:modified xsi:type="dcterms:W3CDTF">2024-10-08T18:58:31Z</dcterms:modified>
  <dc:language>ru-RU</dc:language>
</cp:coreProperties>
</file>