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F21"/>
  <c r="J11"/>
  <c r="I11"/>
  <c r="H11"/>
  <c r="G11"/>
  <c r="B21"/>
  <c r="A21"/>
  <c r="L20"/>
  <c r="H21"/>
  <c r="G20"/>
  <c r="G21" s="1"/>
  <c r="B12"/>
  <c r="A12"/>
  <c r="L11"/>
  <c r="L21" s="1"/>
  <c r="I21"/>
  <c r="J21" l="1"/>
</calcChain>
</file>

<file path=xl/sharedStrings.xml><?xml version="1.0" encoding="utf-8"?>
<sst xmlns="http://schemas.openxmlformats.org/spreadsheetml/2006/main" count="62" uniqueCount="52">
  <si>
    <t>Школа</t>
  </si>
  <si>
    <t>МОУ Лицей №1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</si>
  <si>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</si>
  <si>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</si>
  <si>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</si>
  <si>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</si>
  <si>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</si>
  <si>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</si>
  <si>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</si>
  <si>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</si>
  <si>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</si>
  <si>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</si>
  <si>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</si>
  <si>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</si>
  <si>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</si>
  <si>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</si>
  <si>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</si>
  <si>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</si>
  <si>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Каша «Дружба»</t>
  </si>
  <si>
    <t>закуска</t>
  </si>
  <si>
    <t>Сыр твердых сортов в нарезке</t>
  </si>
  <si>
    <t>54-1з</t>
  </si>
  <si>
    <t>гор.напиток</t>
  </si>
  <si>
    <t>Кофейный напиток с молоком</t>
  </si>
  <si>
    <t>54-23гн</t>
  </si>
  <si>
    <t>хлеб бел.</t>
  </si>
  <si>
    <t>Хлеб пшеничный</t>
  </si>
  <si>
    <t>Пром.</t>
  </si>
  <si>
    <t>фрукты</t>
  </si>
  <si>
    <t>Фрукт (яблоко)</t>
  </si>
  <si>
    <t>хлеб черн.</t>
  </si>
  <si>
    <t>Хлеб особый</t>
  </si>
  <si>
    <t>20</t>
  </si>
  <si>
    <t>итого</t>
  </si>
  <si>
    <t>Обед</t>
  </si>
  <si>
    <t>Огурец в нарезке</t>
  </si>
  <si>
    <t>60</t>
  </si>
  <si>
    <t>1 блюдо</t>
  </si>
  <si>
    <t>Рассольник Ленинградский</t>
  </si>
  <si>
    <t>2 блюдо</t>
  </si>
  <si>
    <t>Тефтели из говядины паровые</t>
  </si>
  <si>
    <t>54-8м</t>
  </si>
  <si>
    <t>гарнир</t>
  </si>
  <si>
    <t>Картофель отварной в молоке</t>
  </si>
  <si>
    <t>напиток</t>
  </si>
  <si>
    <t>Компот из чернослива</t>
  </si>
  <si>
    <t>54-3хн.</t>
  </si>
  <si>
    <t>Итого за день:</t>
  </si>
  <si>
    <t>54-16 к</t>
  </si>
  <si>
    <t>54-2 з</t>
  </si>
  <si>
    <t>54-3 с</t>
  </si>
  <si>
    <t>54-10 г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</si>
</sst>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1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2D2D2D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8" fillId="4" borderId="19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5" fillId="2" borderId="1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1" fontId="4" fillId="3" borderId="1" xfId="0" applyNumberFormat="1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49" fontId="6" fillId="3" borderId="1" xfId="0" applyNumberFormat="1" applyFont="1" applyFill="1" applyBorder="1" applyAlignment="1" applyProtection="1">
      <alignment horizontal="left" wrapText="1"/>
      <protection locked="0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3" fillId="0" borderId="1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7" xfId="0" applyFont="1" applyBorder="1"/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3" fillId="4" borderId="1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1" fontId="4" fillId="2" borderId="1" xfId="0" applyNumberFormat="1" applyFont="1" applyFill="1" applyBorder="1" applyAlignment="1" applyProtection="1">
      <alignment horizontal="center" vertical="top"/>
      <protection locked="0"/>
    </xf>
    <xf numFmtId="1" fontId="4" fillId="3" borderId="1" xfId="0" applyNumberFormat="1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1" fontId="5" fillId="3" borderId="1" xfId="0" applyNumberFormat="1" applyFont="1" applyFill="1" applyBorder="1" applyAlignment="1" applyProtection="1">
      <alignment horizontal="center" vertical="top" wrapText="1"/>
      <protection locked="0"/>
    </xf>
    <xf numFmtId="1" fontId="6" fillId="3" borderId="1" xfId="0" applyNumberFormat="1" applyFont="1" applyFill="1" applyBorder="1" applyAlignment="1" applyProtection="1">
      <alignment horizontal="center" vertical="top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10" fillId="0" borderId="1" xfId="0" applyNumberFormat="1" applyFont="1" applyBorder="1" applyAlignment="1">
      <alignment horizontal="center" vertical="top" wrapText="1"/>
    </xf>
    <xf numFmtId="1" fontId="6" fillId="3" borderId="1" xfId="0" applyNumberFormat="1" applyFont="1" applyFill="1" applyBorder="1" applyAlignment="1" applyProtection="1">
      <alignment horizontal="left"/>
      <protection locked="0"/>
    </xf>
    <xf numFmtId="1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10" fillId="4" borderId="19" xfId="0" applyFont="1" applyFill="1" applyBorder="1" applyAlignment="1">
      <alignment vertical="top" wrapText="1"/>
    </xf>
    <xf numFmtId="0" fontId="10" fillId="4" borderId="19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zoomScaleNormal="100" workbookViewId="0">
      <selection activeCell="J21" sqref="J21"/>
    </sheetView>
  </sheetViews>
  <sheetFormatPr defaultColWidth="8.7109375" defaultRowHeight="15"/>
  <cols>
    <col min="1" max="1" width="7.140625" bestFit="1" customWidth="1"/>
    <col min="2" max="2" width="7.85546875" customWidth="1"/>
    <col min="3" max="3" width="9.42578125" customWidth="1"/>
    <col min="4" max="4" width="12" bestFit="1" customWidth="1"/>
    <col min="5" max="5" width="24.28515625" customWidth="1"/>
    <col min="10" max="10" width="13.85546875" customWidth="1"/>
    <col min="11" max="11" width="10.140625" customWidth="1"/>
  </cols>
  <sheetData>
    <row r="1" spans="1:12">
      <c r="A1" t="s">
        <v>0</v>
      </c>
      <c r="B1" s="2" t="s">
        <v>1</v>
      </c>
      <c r="C1" s="2"/>
      <c r="D1" s="2"/>
      <c r="E1" t="s">
        <v>2</v>
      </c>
      <c r="F1" s="3"/>
      <c r="I1" t="s">
        <v>3</v>
      </c>
      <c r="J1" s="4">
        <v>45586</v>
      </c>
    </row>
    <row r="3" spans="1:12" ht="29.1" customHeight="1">
      <c r="A3" s="5" t="s">
        <v>10</v>
      </c>
      <c r="B3" s="6" t="s">
        <v>11</v>
      </c>
      <c r="C3" s="7" t="s">
        <v>4</v>
      </c>
      <c r="D3" s="7" t="s">
        <v>12</v>
      </c>
      <c r="E3" s="7" t="s">
        <v>13</v>
      </c>
      <c r="F3" s="7" t="s">
        <v>14</v>
      </c>
      <c r="G3" s="7" t="s">
        <v>7</v>
      </c>
      <c r="H3" s="7" t="s">
        <v>8</v>
      </c>
      <c r="I3" s="7" t="s">
        <v>9</v>
      </c>
      <c r="J3" s="7" t="s">
        <v>6</v>
      </c>
      <c r="K3" s="8" t="s">
        <v>15</v>
      </c>
      <c r="L3" s="7" t="s">
        <v>5</v>
      </c>
    </row>
    <row r="4" spans="1:12">
      <c r="A4" s="9">
        <v>1</v>
      </c>
      <c r="B4" s="10">
        <v>1</v>
      </c>
      <c r="C4" s="11" t="s">
        <v>16</v>
      </c>
      <c r="D4" s="12" t="s">
        <v>17</v>
      </c>
      <c r="E4" s="13" t="s">
        <v>18</v>
      </c>
      <c r="F4" s="51">
        <v>200</v>
      </c>
      <c r="G4" s="44">
        <v>5</v>
      </c>
      <c r="H4" s="44">
        <v>5.8</v>
      </c>
      <c r="I4" s="44">
        <v>24.15</v>
      </c>
      <c r="J4" s="44">
        <v>168.9</v>
      </c>
      <c r="K4" s="42" t="s">
        <v>48</v>
      </c>
      <c r="L4" s="15"/>
    </row>
    <row r="5" spans="1:12" ht="30">
      <c r="A5" s="16"/>
      <c r="B5" s="17"/>
      <c r="C5" s="18"/>
      <c r="D5" s="19" t="s">
        <v>19</v>
      </c>
      <c r="E5" s="13" t="s">
        <v>20</v>
      </c>
      <c r="F5" s="51">
        <v>20</v>
      </c>
      <c r="G5" s="43">
        <v>4.7</v>
      </c>
      <c r="H5" s="43">
        <v>5.9</v>
      </c>
      <c r="I5" s="43">
        <v>0</v>
      </c>
      <c r="J5" s="43">
        <v>71.7</v>
      </c>
      <c r="K5" s="20" t="s">
        <v>21</v>
      </c>
      <c r="L5" s="21"/>
    </row>
    <row r="6" spans="1:12" ht="30">
      <c r="A6" s="16"/>
      <c r="B6" s="17"/>
      <c r="C6" s="18"/>
      <c r="D6" s="22" t="s">
        <v>22</v>
      </c>
      <c r="E6" s="23" t="s">
        <v>23</v>
      </c>
      <c r="F6" s="45">
        <v>200</v>
      </c>
      <c r="G6" s="44">
        <v>3.8</v>
      </c>
      <c r="H6" s="44">
        <v>2.9</v>
      </c>
      <c r="I6" s="44">
        <v>11.3</v>
      </c>
      <c r="J6" s="44">
        <v>86</v>
      </c>
      <c r="K6" s="20" t="s">
        <v>24</v>
      </c>
      <c r="L6" s="21"/>
    </row>
    <row r="7" spans="1:12">
      <c r="A7" s="16"/>
      <c r="B7" s="17"/>
      <c r="C7" s="18"/>
      <c r="D7" s="22" t="s">
        <v>28</v>
      </c>
      <c r="E7" s="24" t="s">
        <v>29</v>
      </c>
      <c r="F7" s="46">
        <v>100</v>
      </c>
      <c r="G7" s="47">
        <v>0.4</v>
      </c>
      <c r="H7" s="47">
        <v>0.4</v>
      </c>
      <c r="I7" s="47">
        <v>9.8000000000000007</v>
      </c>
      <c r="J7" s="47">
        <v>47</v>
      </c>
      <c r="K7" s="20" t="s">
        <v>27</v>
      </c>
      <c r="L7" s="21"/>
    </row>
    <row r="8" spans="1:12">
      <c r="A8" s="16"/>
      <c r="B8" s="17"/>
      <c r="C8" s="18"/>
      <c r="D8" s="22" t="s">
        <v>25</v>
      </c>
      <c r="E8" s="13" t="s">
        <v>26</v>
      </c>
      <c r="F8" s="51">
        <v>30</v>
      </c>
      <c r="G8" s="43">
        <v>2.4</v>
      </c>
      <c r="H8" s="43">
        <v>0.3</v>
      </c>
      <c r="I8" s="43">
        <v>14.5</v>
      </c>
      <c r="J8" s="43">
        <v>70.5</v>
      </c>
      <c r="K8" s="20" t="s">
        <v>27</v>
      </c>
      <c r="L8" s="21"/>
    </row>
    <row r="9" spans="1:12">
      <c r="A9" s="16"/>
      <c r="B9" s="17"/>
      <c r="C9" s="18"/>
      <c r="D9" s="19" t="s">
        <v>30</v>
      </c>
      <c r="E9" s="27" t="s">
        <v>31</v>
      </c>
      <c r="F9" s="52" t="s">
        <v>32</v>
      </c>
      <c r="G9" s="44">
        <v>1.7</v>
      </c>
      <c r="H9" s="44">
        <v>0.7</v>
      </c>
      <c r="I9" s="44">
        <v>8.5</v>
      </c>
      <c r="J9" s="44">
        <v>51.8</v>
      </c>
      <c r="K9" s="20" t="s">
        <v>27</v>
      </c>
      <c r="L9" s="21"/>
    </row>
    <row r="10" spans="1:12">
      <c r="A10" s="16"/>
      <c r="B10" s="17"/>
      <c r="C10" s="18"/>
      <c r="D10" s="28"/>
      <c r="E10" s="29"/>
      <c r="F10" s="53"/>
      <c r="G10" s="21"/>
      <c r="H10" s="21"/>
      <c r="I10" s="21"/>
      <c r="J10" s="21"/>
      <c r="K10" s="30"/>
      <c r="L10" s="21"/>
    </row>
    <row r="11" spans="1:12">
      <c r="A11" s="31"/>
      <c r="B11" s="32"/>
      <c r="C11" s="33"/>
      <c r="D11" s="48" t="s">
        <v>33</v>
      </c>
      <c r="E11" s="49"/>
      <c r="F11" s="54">
        <v>570</v>
      </c>
      <c r="G11" s="50">
        <f>SUM(G4:G9)</f>
        <v>18</v>
      </c>
      <c r="H11" s="50">
        <f>SUM(H4:H9)</f>
        <v>16</v>
      </c>
      <c r="I11" s="50">
        <f>SUM(I4:I9)</f>
        <v>68.25</v>
      </c>
      <c r="J11" s="50">
        <f>SUM(J4:J9)</f>
        <v>495.90000000000003</v>
      </c>
      <c r="K11" s="34"/>
      <c r="L11" s="35">
        <f>SUM(L4:L10)</f>
        <v>0</v>
      </c>
    </row>
    <row r="12" spans="1:12">
      <c r="A12" s="36">
        <f>A4</f>
        <v>1</v>
      </c>
      <c r="B12" s="37">
        <f>B4</f>
        <v>1</v>
      </c>
      <c r="C12" s="38" t="s">
        <v>34</v>
      </c>
      <c r="D12" s="22" t="s">
        <v>19</v>
      </c>
      <c r="E12" s="27" t="s">
        <v>35</v>
      </c>
      <c r="F12" s="55" t="s">
        <v>36</v>
      </c>
      <c r="G12" s="26">
        <v>0.5</v>
      </c>
      <c r="H12" s="26">
        <v>0.1</v>
      </c>
      <c r="I12" s="26">
        <v>1.5</v>
      </c>
      <c r="J12" s="26">
        <v>8.5</v>
      </c>
      <c r="K12" s="20" t="s">
        <v>49</v>
      </c>
      <c r="L12" s="21"/>
    </row>
    <row r="13" spans="1:12" ht="30">
      <c r="A13" s="16"/>
      <c r="B13" s="17"/>
      <c r="C13" s="18"/>
      <c r="D13" s="22" t="s">
        <v>37</v>
      </c>
      <c r="E13" s="13" t="s">
        <v>38</v>
      </c>
      <c r="F13" s="56">
        <v>200</v>
      </c>
      <c r="G13" s="13">
        <v>1.9</v>
      </c>
      <c r="H13" s="13">
        <v>5.0999999999999996</v>
      </c>
      <c r="I13" s="13">
        <v>13.2</v>
      </c>
      <c r="J13" s="13">
        <v>106.7</v>
      </c>
      <c r="K13" s="20" t="s">
        <v>50</v>
      </c>
      <c r="L13" s="21"/>
    </row>
    <row r="14" spans="1:12" ht="30">
      <c r="A14" s="16"/>
      <c r="B14" s="17"/>
      <c r="C14" s="18"/>
      <c r="D14" s="22" t="s">
        <v>39</v>
      </c>
      <c r="E14" s="13" t="s">
        <v>40</v>
      </c>
      <c r="F14" s="56">
        <v>100</v>
      </c>
      <c r="G14" s="13">
        <v>11.5</v>
      </c>
      <c r="H14" s="13">
        <v>11.9</v>
      </c>
      <c r="I14" s="13">
        <v>10.9</v>
      </c>
      <c r="J14" s="13">
        <v>195.1</v>
      </c>
      <c r="K14" s="20" t="s">
        <v>41</v>
      </c>
      <c r="L14" s="21"/>
    </row>
    <row r="15" spans="1:12" ht="30">
      <c r="A15" s="16"/>
      <c r="B15" s="17"/>
      <c r="C15" s="18"/>
      <c r="D15" s="22" t="s">
        <v>42</v>
      </c>
      <c r="E15" s="13" t="s">
        <v>43</v>
      </c>
      <c r="F15" s="56">
        <v>150</v>
      </c>
      <c r="G15" s="13">
        <v>4.5</v>
      </c>
      <c r="H15" s="13">
        <v>5.6</v>
      </c>
      <c r="I15" s="13">
        <v>26.6</v>
      </c>
      <c r="J15" s="39">
        <v>173.7</v>
      </c>
      <c r="K15" s="20" t="s">
        <v>51</v>
      </c>
      <c r="L15" s="21"/>
    </row>
    <row r="16" spans="1:12">
      <c r="A16" s="16"/>
      <c r="B16" s="17"/>
      <c r="C16" s="18"/>
      <c r="D16" s="22" t="s">
        <v>44</v>
      </c>
      <c r="E16" s="13" t="s">
        <v>45</v>
      </c>
      <c r="F16" s="56">
        <v>200</v>
      </c>
      <c r="G16" s="14">
        <v>0.5</v>
      </c>
      <c r="H16" s="14">
        <v>0.2</v>
      </c>
      <c r="I16" s="14">
        <v>19.5</v>
      </c>
      <c r="J16" s="14">
        <v>81</v>
      </c>
      <c r="K16" s="20" t="s">
        <v>46</v>
      </c>
      <c r="L16" s="21"/>
    </row>
    <row r="17" spans="1:12" ht="18.600000000000001" customHeight="1">
      <c r="A17" s="16"/>
      <c r="B17" s="17"/>
      <c r="C17" s="18"/>
      <c r="D17" s="22" t="s">
        <v>25</v>
      </c>
      <c r="E17" s="13" t="s">
        <v>26</v>
      </c>
      <c r="F17" s="56">
        <v>50</v>
      </c>
      <c r="G17" s="13">
        <v>3.95</v>
      </c>
      <c r="H17" s="13">
        <v>0.5</v>
      </c>
      <c r="I17" s="13">
        <v>24.15</v>
      </c>
      <c r="J17" s="13">
        <v>117.5</v>
      </c>
      <c r="K17" s="20" t="s">
        <v>27</v>
      </c>
      <c r="L17" s="21"/>
    </row>
    <row r="18" spans="1:12">
      <c r="A18" s="16"/>
      <c r="B18" s="17"/>
      <c r="C18" s="18"/>
      <c r="D18" s="22" t="s">
        <v>30</v>
      </c>
      <c r="E18" s="24" t="s">
        <v>31</v>
      </c>
      <c r="F18" s="25">
        <v>30</v>
      </c>
      <c r="G18" s="26">
        <v>2.5499999999999998</v>
      </c>
      <c r="H18" s="26">
        <v>1</v>
      </c>
      <c r="I18" s="26">
        <v>12.75</v>
      </c>
      <c r="J18" s="26">
        <v>77.7</v>
      </c>
      <c r="K18" s="20" t="s">
        <v>27</v>
      </c>
      <c r="L18" s="21"/>
    </row>
    <row r="19" spans="1:12">
      <c r="A19" s="16"/>
      <c r="B19" s="17"/>
      <c r="C19" s="18"/>
      <c r="D19" s="28"/>
      <c r="E19" s="29"/>
      <c r="F19" s="21"/>
      <c r="G19" s="21"/>
      <c r="H19" s="21"/>
      <c r="I19" s="21"/>
      <c r="J19" s="21"/>
      <c r="K19" s="30"/>
      <c r="L19" s="21"/>
    </row>
    <row r="20" spans="1:12">
      <c r="A20" s="31"/>
      <c r="B20" s="32"/>
      <c r="C20" s="33"/>
      <c r="D20" s="48" t="s">
        <v>33</v>
      </c>
      <c r="E20" s="49"/>
      <c r="F20" s="50">
        <v>790</v>
      </c>
      <c r="G20" s="50">
        <f>SUM(G12:G19)</f>
        <v>25.4</v>
      </c>
      <c r="H20" s="50">
        <f>SUM(H12:H19)</f>
        <v>24.400000000000002</v>
      </c>
      <c r="I20" s="50">
        <f>SUM(I12:I19)</f>
        <v>108.6</v>
      </c>
      <c r="J20" s="50">
        <f>SUM(J12:J19)</f>
        <v>760.2</v>
      </c>
      <c r="K20" s="34"/>
      <c r="L20" s="35">
        <f>SUM(L12:L19)</f>
        <v>0</v>
      </c>
    </row>
    <row r="21" spans="1:12" ht="13.9" customHeight="1">
      <c r="A21" s="40">
        <f>A4</f>
        <v>1</v>
      </c>
      <c r="B21" s="41">
        <f>B4</f>
        <v>1</v>
      </c>
      <c r="C21" s="1" t="s">
        <v>47</v>
      </c>
      <c r="D21" s="1"/>
      <c r="E21" s="57"/>
      <c r="F21" s="58">
        <f>F11+F20</f>
        <v>1360</v>
      </c>
      <c r="G21" s="58">
        <f>G11+G20</f>
        <v>43.4</v>
      </c>
      <c r="H21" s="58">
        <f>H11+H20</f>
        <v>40.400000000000006</v>
      </c>
      <c r="I21" s="58">
        <f>I11+I20</f>
        <v>176.85</v>
      </c>
      <c r="J21" s="58">
        <f>J11+J20</f>
        <v>1256.1000000000001</v>
      </c>
      <c r="K21" s="60"/>
      <c r="L21" s="59">
        <f>L11+L20</f>
        <v>0</v>
      </c>
    </row>
  </sheetData>
  <mergeCells count="2">
    <mergeCell ref="B1:D1"/>
    <mergeCell ref="C21:D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revision>4</cp:revision>
  <cp:lastPrinted>2021-05-18T10:32:40Z</cp:lastPrinted>
  <dcterms:created xsi:type="dcterms:W3CDTF">2015-06-05T18:19:34Z</dcterms:created>
  <dcterms:modified xsi:type="dcterms:W3CDTF">2024-10-21T11:28:07Z</dcterms:modified>
  <dc:language>ru-RU</dc:language>
</cp:coreProperties>
</file>