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B20"/>
  <c r="A20"/>
  <c r="L19"/>
  <c r="J19"/>
  <c r="I19"/>
  <c r="H19"/>
  <c r="G19"/>
  <c r="F19"/>
  <c r="B11"/>
  <c r="A11"/>
  <c r="L10"/>
  <c r="L20" s="1"/>
  <c r="J20"/>
  <c r="I10"/>
  <c r="I20" s="1"/>
  <c r="H10"/>
  <c r="H20" s="1"/>
  <c r="G10"/>
  <c r="G20" s="1"/>
  <c r="F10"/>
  <c r="F20" s="1"/>
</calcChain>
</file>

<file path=xl/sharedStrings.xml><?xml version="1.0" encoding="utf-8"?>
<sst xmlns="http://schemas.openxmlformats.org/spreadsheetml/2006/main" count="56" uniqueCount="47">
  <si>
    <t>Школа</t>
  </si>
  <si>
    <t>МОУ Лицей №1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</si>
  <si>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</si>
  <si>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</si>
  <si>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</si>
  <si>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</si>
  <si>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</si>
  <si>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</si>
  <si>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</si>
  <si>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</si>
  <si>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</si>
  <si>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</si>
  <si>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</si>
  <si>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</si>
  <si>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</si>
  <si>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</si>
  <si>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</si>
  <si>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</si>
  <si>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морковью</t>
  </si>
  <si>
    <t>54-3о</t>
  </si>
  <si>
    <t>фрукты</t>
  </si>
  <si>
    <t>Фрукт (банан)</t>
  </si>
  <si>
    <t>Пром.</t>
  </si>
  <si>
    <t>гор.напиток</t>
  </si>
  <si>
    <t>Чай с лимоном и сахаром</t>
  </si>
  <si>
    <t>54-3 гн</t>
  </si>
  <si>
    <t>хлеб бел.</t>
  </si>
  <si>
    <t>Хлеб пшеничный</t>
  </si>
  <si>
    <t>хлеб черн.</t>
  </si>
  <si>
    <t>Хлеб ржаной</t>
  </si>
  <si>
    <t>итого</t>
  </si>
  <si>
    <t>Обед</t>
  </si>
  <si>
    <t>закуска</t>
  </si>
  <si>
    <t xml:space="preserve">Салат из белокачанной капусты </t>
  </si>
  <si>
    <t>54-7 з</t>
  </si>
  <si>
    <t>1 блюдо</t>
  </si>
  <si>
    <t>54-7 с</t>
  </si>
  <si>
    <t>гарнир</t>
  </si>
  <si>
    <t>Каша перловая рассыпчатая</t>
  </si>
  <si>
    <t>54-5 г</t>
  </si>
  <si>
    <t>2 блюдо</t>
  </si>
  <si>
    <t>Птица в соусе c томатом</t>
  </si>
  <si>
    <t>напиток</t>
  </si>
  <si>
    <t>Компот из кураги</t>
  </si>
  <si>
    <t>54-2 хн</t>
  </si>
  <si>
    <t>Итого за день: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</si>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</sst>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5" fillId="3" borderId="1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8" xfId="0" applyFont="1" applyBorder="1"/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9" fillId="4" borderId="20" xfId="0" applyFont="1" applyFill="1" applyBorder="1" applyAlignment="1">
      <alignment vertical="top" wrapText="1"/>
    </xf>
    <xf numFmtId="0" fontId="9" fillId="4" borderId="20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/>
    <xf numFmtId="0" fontId="6" fillId="0" borderId="1" xfId="0" applyFont="1" applyFill="1" applyBorder="1" applyProtection="1">
      <protection locked="0"/>
    </xf>
    <xf numFmtId="0" fontId="4" fillId="0" borderId="1" xfId="0" applyFont="1" applyFill="1" applyBorder="1"/>
    <xf numFmtId="0" fontId="0" fillId="0" borderId="1" xfId="0" applyFill="1" applyBorder="1" applyProtection="1">
      <protection locked="0"/>
    </xf>
    <xf numFmtId="0" fontId="8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/>
    <xf numFmtId="0" fontId="3" fillId="4" borderId="19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  <xf numFmtId="0" fontId="10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J2" sqref="J2"/>
    </sheetView>
  </sheetViews>
  <sheetFormatPr defaultColWidth="8.85546875" defaultRowHeight="15"/>
  <cols>
    <col min="1" max="2" width="7.85546875" customWidth="1"/>
    <col min="3" max="3" width="9.42578125" customWidth="1"/>
    <col min="4" max="4" width="13.5703125" customWidth="1"/>
    <col min="5" max="5" width="28.5703125" customWidth="1"/>
    <col min="10" max="10" width="13" customWidth="1"/>
    <col min="11" max="11" width="11.5703125" customWidth="1"/>
  </cols>
  <sheetData>
    <row r="1" spans="1:12">
      <c r="A1" s="1" t="s">
        <v>0</v>
      </c>
      <c r="B1" s="55" t="s">
        <v>1</v>
      </c>
      <c r="C1" s="55"/>
      <c r="D1" s="55"/>
      <c r="E1" s="1" t="s">
        <v>2</v>
      </c>
      <c r="F1" s="2"/>
      <c r="I1" s="1" t="s">
        <v>3</v>
      </c>
      <c r="J1" s="3">
        <v>45644</v>
      </c>
    </row>
    <row r="2" spans="1:12">
      <c r="A2" s="1"/>
      <c r="B2" s="1"/>
      <c r="C2" s="1"/>
      <c r="D2" s="1"/>
      <c r="E2" s="1"/>
      <c r="J2" s="1"/>
    </row>
    <row r="3" spans="1:12" ht="29.1" customHeight="1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spans="1:12">
      <c r="A4" s="8">
        <v>1</v>
      </c>
      <c r="B4" s="9">
        <v>3</v>
      </c>
      <c r="C4" s="10" t="s">
        <v>16</v>
      </c>
      <c r="D4" s="48" t="s">
        <v>17</v>
      </c>
      <c r="E4" s="11" t="s">
        <v>18</v>
      </c>
      <c r="F4" s="40">
        <v>150</v>
      </c>
      <c r="G4" s="41">
        <v>11.1</v>
      </c>
      <c r="H4" s="41">
        <v>15</v>
      </c>
      <c r="I4" s="41">
        <v>5.2</v>
      </c>
      <c r="J4" s="41">
        <v>201</v>
      </c>
      <c r="K4" s="12" t="s">
        <v>19</v>
      </c>
      <c r="L4" s="13"/>
    </row>
    <row r="5" spans="1:12">
      <c r="A5" s="14"/>
      <c r="B5" s="15"/>
      <c r="C5" s="16"/>
      <c r="D5" s="49" t="s">
        <v>20</v>
      </c>
      <c r="E5" s="17" t="s">
        <v>21</v>
      </c>
      <c r="F5" s="42">
        <v>100</v>
      </c>
      <c r="G5" s="42">
        <v>1.5</v>
      </c>
      <c r="H5" s="42">
        <v>0.5</v>
      </c>
      <c r="I5" s="42">
        <v>21</v>
      </c>
      <c r="J5" s="42">
        <v>96</v>
      </c>
      <c r="K5" s="18" t="s">
        <v>22</v>
      </c>
      <c r="L5" s="19"/>
    </row>
    <row r="6" spans="1:12">
      <c r="A6" s="14"/>
      <c r="B6" s="15"/>
      <c r="C6" s="16"/>
      <c r="D6" s="50" t="s">
        <v>23</v>
      </c>
      <c r="E6" s="11" t="s">
        <v>24</v>
      </c>
      <c r="F6" s="40">
        <v>200</v>
      </c>
      <c r="G6" s="41">
        <v>0.3</v>
      </c>
      <c r="H6" s="41">
        <v>0</v>
      </c>
      <c r="I6" s="41">
        <v>6.7</v>
      </c>
      <c r="J6" s="41">
        <v>27.9</v>
      </c>
      <c r="K6" s="18" t="s">
        <v>25</v>
      </c>
      <c r="L6" s="19"/>
    </row>
    <row r="7" spans="1:12">
      <c r="A7" s="14"/>
      <c r="B7" s="15"/>
      <c r="C7" s="16"/>
      <c r="D7" s="50" t="s">
        <v>26</v>
      </c>
      <c r="E7" s="11" t="s">
        <v>27</v>
      </c>
      <c r="F7" s="40">
        <v>45</v>
      </c>
      <c r="G7" s="45">
        <v>3.6</v>
      </c>
      <c r="H7" s="45">
        <v>0.45</v>
      </c>
      <c r="I7" s="45">
        <v>21.7</v>
      </c>
      <c r="J7" s="45">
        <v>105.75</v>
      </c>
      <c r="K7" s="18" t="s">
        <v>22</v>
      </c>
      <c r="L7" s="19"/>
    </row>
    <row r="8" spans="1:12">
      <c r="A8" s="14"/>
      <c r="B8" s="15"/>
      <c r="C8" s="16"/>
      <c r="D8" s="50" t="s">
        <v>28</v>
      </c>
      <c r="E8" s="20" t="s">
        <v>29</v>
      </c>
      <c r="F8" s="41">
        <v>25</v>
      </c>
      <c r="G8" s="41">
        <v>2</v>
      </c>
      <c r="H8" s="41">
        <v>0.8</v>
      </c>
      <c r="I8" s="41">
        <v>12.75</v>
      </c>
      <c r="J8" s="41">
        <v>71</v>
      </c>
      <c r="K8" s="18" t="s">
        <v>22</v>
      </c>
      <c r="L8" s="19"/>
    </row>
    <row r="9" spans="1:12" ht="15.75">
      <c r="A9" s="14"/>
      <c r="B9" s="15"/>
      <c r="C9" s="16"/>
      <c r="D9" s="51"/>
      <c r="E9" s="21"/>
      <c r="F9" s="42"/>
      <c r="G9" s="42"/>
      <c r="H9" s="42"/>
      <c r="I9" s="42"/>
      <c r="J9" s="42"/>
      <c r="K9" s="18"/>
      <c r="L9" s="19"/>
    </row>
    <row r="10" spans="1:12">
      <c r="A10" s="22"/>
      <c r="B10" s="23"/>
      <c r="C10" s="24"/>
      <c r="D10" s="52" t="s">
        <v>30</v>
      </c>
      <c r="E10" s="26"/>
      <c r="F10" s="43">
        <f>SUM(F4:F9)</f>
        <v>520</v>
      </c>
      <c r="G10" s="43">
        <f>SUM(G4:G9)</f>
        <v>18.5</v>
      </c>
      <c r="H10" s="43">
        <f>SUM(H4:H9)</f>
        <v>16.75</v>
      </c>
      <c r="I10" s="43">
        <f>SUM(I4:I9)</f>
        <v>67.349999999999994</v>
      </c>
      <c r="J10" s="43">
        <f>SUM(J4:J9)</f>
        <v>501.65</v>
      </c>
      <c r="K10" s="28"/>
      <c r="L10" s="29">
        <f>SUM(L4:L9)</f>
        <v>0</v>
      </c>
    </row>
    <row r="11" spans="1:12" ht="30">
      <c r="A11" s="30">
        <f>A4</f>
        <v>1</v>
      </c>
      <c r="B11" s="31">
        <f>B4</f>
        <v>3</v>
      </c>
      <c r="C11" s="32" t="s">
        <v>31</v>
      </c>
      <c r="D11" s="50" t="s">
        <v>32</v>
      </c>
      <c r="E11" s="33" t="s">
        <v>33</v>
      </c>
      <c r="F11" s="42">
        <v>60</v>
      </c>
      <c r="G11" s="42">
        <v>1.6</v>
      </c>
      <c r="H11" s="42">
        <v>6.1</v>
      </c>
      <c r="I11" s="42">
        <v>6.2</v>
      </c>
      <c r="J11" s="42">
        <v>85.7</v>
      </c>
      <c r="K11" s="18" t="s">
        <v>34</v>
      </c>
      <c r="L11" s="19"/>
    </row>
    <row r="12" spans="1:12" ht="30">
      <c r="A12" s="14"/>
      <c r="B12" s="15"/>
      <c r="C12" s="16"/>
      <c r="D12" s="50" t="s">
        <v>35</v>
      </c>
      <c r="E12" s="34" t="s">
        <v>46</v>
      </c>
      <c r="F12" s="42">
        <v>200</v>
      </c>
      <c r="G12" s="45">
        <v>2.5</v>
      </c>
      <c r="H12" s="45">
        <v>2.2000000000000002</v>
      </c>
      <c r="I12" s="45">
        <v>18.100000000000001</v>
      </c>
      <c r="J12" s="45">
        <v>102</v>
      </c>
      <c r="K12" s="18" t="s">
        <v>36</v>
      </c>
      <c r="L12" s="19"/>
    </row>
    <row r="13" spans="1:12">
      <c r="A13" s="14"/>
      <c r="B13" s="15"/>
      <c r="C13" s="16"/>
      <c r="D13" s="53" t="s">
        <v>37</v>
      </c>
      <c r="E13" s="17" t="s">
        <v>38</v>
      </c>
      <c r="F13" s="42">
        <v>150</v>
      </c>
      <c r="G13" s="45">
        <v>4.4000000000000004</v>
      </c>
      <c r="H13" s="45">
        <v>5.25</v>
      </c>
      <c r="I13" s="45">
        <v>30.45</v>
      </c>
      <c r="J13" s="45">
        <v>187.1</v>
      </c>
      <c r="K13" s="18" t="s">
        <v>39</v>
      </c>
      <c r="L13" s="19"/>
    </row>
    <row r="14" spans="1:12">
      <c r="A14" s="14"/>
      <c r="B14" s="15"/>
      <c r="C14" s="16"/>
      <c r="D14" s="53" t="s">
        <v>40</v>
      </c>
      <c r="E14" s="17" t="s">
        <v>41</v>
      </c>
      <c r="F14" s="42">
        <v>100</v>
      </c>
      <c r="G14" s="45">
        <v>9.5</v>
      </c>
      <c r="H14" s="45">
        <v>11.1</v>
      </c>
      <c r="I14" s="45">
        <v>2.2000000000000002</v>
      </c>
      <c r="J14" s="45">
        <v>146.4</v>
      </c>
      <c r="K14" s="18">
        <v>367</v>
      </c>
      <c r="L14" s="19"/>
    </row>
    <row r="15" spans="1:12">
      <c r="A15" s="14"/>
      <c r="B15" s="15"/>
      <c r="C15" s="16"/>
      <c r="D15" s="50" t="s">
        <v>42</v>
      </c>
      <c r="E15" s="34" t="s">
        <v>43</v>
      </c>
      <c r="F15" s="41">
        <v>200</v>
      </c>
      <c r="G15" s="41">
        <v>1</v>
      </c>
      <c r="H15" s="41">
        <v>0.1</v>
      </c>
      <c r="I15" s="41">
        <v>15.7</v>
      </c>
      <c r="J15" s="41">
        <v>66.900000000000006</v>
      </c>
      <c r="K15" s="18" t="s">
        <v>44</v>
      </c>
      <c r="L15" s="19"/>
    </row>
    <row r="16" spans="1:12">
      <c r="A16" s="14"/>
      <c r="B16" s="15"/>
      <c r="C16" s="16"/>
      <c r="D16" s="50" t="s">
        <v>26</v>
      </c>
      <c r="E16" s="33" t="s">
        <v>27</v>
      </c>
      <c r="F16" s="42">
        <v>60</v>
      </c>
      <c r="G16" s="42">
        <v>4.7</v>
      </c>
      <c r="H16" s="42">
        <v>0.6</v>
      </c>
      <c r="I16" s="42">
        <v>29</v>
      </c>
      <c r="J16" s="42">
        <v>141</v>
      </c>
      <c r="K16" s="18" t="s">
        <v>22</v>
      </c>
      <c r="L16" s="19"/>
    </row>
    <row r="17" spans="1:12">
      <c r="A17" s="14"/>
      <c r="B17" s="15"/>
      <c r="C17" s="16"/>
      <c r="D17" s="50" t="s">
        <v>28</v>
      </c>
      <c r="E17" s="35" t="s">
        <v>29</v>
      </c>
      <c r="F17" s="40">
        <v>30</v>
      </c>
      <c r="G17" s="45">
        <v>2.5499999999999998</v>
      </c>
      <c r="H17" s="45">
        <v>1</v>
      </c>
      <c r="I17" s="45">
        <v>12.75</v>
      </c>
      <c r="J17" s="45">
        <v>77.7</v>
      </c>
      <c r="K17" s="18" t="s">
        <v>22</v>
      </c>
      <c r="L17" s="19"/>
    </row>
    <row r="18" spans="1:12">
      <c r="A18" s="14"/>
      <c r="B18" s="15"/>
      <c r="C18" s="16"/>
      <c r="D18" s="51"/>
      <c r="E18" s="46"/>
      <c r="F18" s="47"/>
      <c r="G18" s="47"/>
      <c r="H18" s="47"/>
      <c r="I18" s="47"/>
      <c r="J18" s="47"/>
      <c r="K18" s="18"/>
      <c r="L18" s="19"/>
    </row>
    <row r="19" spans="1:12">
      <c r="A19" s="22"/>
      <c r="B19" s="23"/>
      <c r="C19" s="24"/>
      <c r="D19" s="25" t="s">
        <v>30</v>
      </c>
      <c r="E19" s="26"/>
      <c r="F19" s="27">
        <f>SUM(F11:F18)</f>
        <v>800</v>
      </c>
      <c r="G19" s="27">
        <f>SUM(G11:G18)</f>
        <v>26.25</v>
      </c>
      <c r="H19" s="27">
        <f>SUM(H11:H18)</f>
        <v>26.35</v>
      </c>
      <c r="I19" s="27">
        <f>SUM(I11:I18)</f>
        <v>114.4</v>
      </c>
      <c r="J19" s="27">
        <f>SUM(J11:J18)</f>
        <v>806.8</v>
      </c>
      <c r="K19" s="28"/>
      <c r="L19" s="29">
        <f>SUM(L11:L18)</f>
        <v>0</v>
      </c>
    </row>
    <row r="20" spans="1:12" ht="13.9" customHeight="1">
      <c r="A20" s="36">
        <f>A4</f>
        <v>1</v>
      </c>
      <c r="B20" s="37">
        <f>B4</f>
        <v>3</v>
      </c>
      <c r="C20" s="56" t="s">
        <v>45</v>
      </c>
      <c r="D20" s="56"/>
      <c r="E20" s="38"/>
      <c r="F20" s="39">
        <f>F10+F19</f>
        <v>1320</v>
      </c>
      <c r="G20" s="39">
        <f>G10+G19</f>
        <v>44.75</v>
      </c>
      <c r="H20" s="39">
        <f>H10+H19</f>
        <v>43.1</v>
      </c>
      <c r="I20" s="39">
        <f>I10+I19</f>
        <v>181.75</v>
      </c>
      <c r="J20" s="39">
        <f>J10+J19</f>
        <v>1308.4499999999998</v>
      </c>
      <c r="K20" s="44"/>
      <c r="L20" s="54">
        <f>L10+L19</f>
        <v>0</v>
      </c>
    </row>
  </sheetData>
  <mergeCells count="2">
    <mergeCell ref="B1:D1"/>
    <mergeCell ref="C20:D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20</cp:revision>
  <cp:lastPrinted>2021-05-18T10:32:40Z</cp:lastPrinted>
  <dcterms:created xsi:type="dcterms:W3CDTF">2015-06-05T18:19:34Z</dcterms:created>
  <dcterms:modified xsi:type="dcterms:W3CDTF">2024-12-17T22:29:10Z</dcterms:modified>
  <dc:language>ru-RU</dc:language>
</cp:coreProperties>
</file>