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2"/>
  <c r="A12"/>
  <c r="L11"/>
  <c r="L21" s="1"/>
  <c r="J11"/>
  <c r="J21" s="1"/>
  <c r="I11"/>
  <c r="I21" s="1"/>
  <c r="H11"/>
  <c r="H21" s="1"/>
  <c r="G11"/>
  <c r="G21" s="1"/>
  <c r="F11"/>
  <c r="F21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<sst xmlns="http://schemas.openxmlformats.org/spreadsheetml/2006/main" count="58" uniqueCount="49">
  <si>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</si>
  <si>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</si>
  <si>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</si>
  <si>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</si>
  <si>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</si>
  <si>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</si>
  <si>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</si>
  <si>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</si>
  <si>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</si>
  <si>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</si>
  <si>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</si>
  <si>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</si>
  <si>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</si>
  <si>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</si>
  <si>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</si>
  <si>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</si>
  <si>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</si>
  <si>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</si>
  <si>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Масло сливочное (порциями)</t>
  </si>
  <si>
    <t>53-19з</t>
  </si>
  <si>
    <t>гор.блюдо</t>
  </si>
  <si>
    <t>Запеканка рисовая с творогом и сметаной</t>
  </si>
  <si>
    <t>фрукт</t>
  </si>
  <si>
    <t>Фрукт (яблоко)</t>
  </si>
  <si>
    <t>Пром.</t>
  </si>
  <si>
    <t>гор.напиток</t>
  </si>
  <si>
    <t>Чай с молоком и сахаром</t>
  </si>
  <si>
    <t>54-4гн.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</si>
  <si>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</si>
  <si>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</si>
  <si>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</si>
  <si>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</si>
  <si>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</si>
  <si>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</si>
  <si>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</si>
  <si>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Салат из свежих помидоров и огурцов</t>
  </si>
  <si>
    <t>54-5з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</si>
  <si>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</si>
  <si>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</si>
  <si>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</si>
  <si>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</si>
  <si>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</si>
  <si>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</si>
  <si>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</si>
  <si>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АЗУ</t>
  </si>
  <si>
    <t>напиток</t>
  </si>
  <si>
    <t>Компот из яблок и вишни</t>
  </si>
  <si>
    <t>54-5хн</t>
  </si>
  <si>
    <t>Итого за день: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</si>
</sst>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8" fillId="4" borderId="2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4" xfId="0" applyFont="1" applyBorder="1"/>
    <xf numFmtId="49" fontId="5" fillId="3" borderId="1" xfId="0" applyNumberFormat="1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6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vertical="top" wrapText="1"/>
    </xf>
    <xf numFmtId="0" fontId="7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/>
    <xf numFmtId="0" fontId="0" fillId="0" borderId="1" xfId="0" applyFill="1" applyBorder="1" applyProtection="1"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D4" sqref="D4:D19"/>
    </sheetView>
  </sheetViews>
  <sheetFormatPr defaultColWidth="8.85546875" defaultRowHeight="15"/>
  <cols>
    <col min="1" max="1" width="9.5703125" customWidth="1"/>
    <col min="2" max="2" width="7.42578125" customWidth="1"/>
    <col min="3" max="3" width="8" customWidth="1"/>
    <col min="4" max="4" width="12" customWidth="1"/>
    <col min="5" max="5" width="24.5703125" customWidth="1"/>
    <col min="6" max="6" width="7.7109375" customWidth="1"/>
    <col min="7" max="9" width="8.7109375" customWidth="1"/>
    <col min="10" max="10" width="12.28515625" customWidth="1"/>
    <col min="11" max="11" width="9.85546875" customWidth="1"/>
  </cols>
  <sheetData>
    <row r="1" spans="1:12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45645</v>
      </c>
    </row>
    <row r="2" spans="1:12">
      <c r="A2" s="3"/>
      <c r="B2" s="3"/>
      <c r="C2" s="3"/>
      <c r="D2" s="3"/>
      <c r="E2" s="3"/>
      <c r="J2" s="3"/>
    </row>
    <row r="3" spans="1:12" ht="29.1" customHeight="1">
      <c r="A3" s="6" t="s">
        <v>4</v>
      </c>
      <c r="B3" s="7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10" t="s">
        <v>14</v>
      </c>
      <c r="L3" s="8" t="s">
        <v>15</v>
      </c>
    </row>
    <row r="4" spans="1:12" ht="30">
      <c r="A4" s="11">
        <v>1</v>
      </c>
      <c r="B4" s="12">
        <v>4</v>
      </c>
      <c r="C4" s="13" t="s">
        <v>16</v>
      </c>
      <c r="D4" s="53" t="s">
        <v>17</v>
      </c>
      <c r="E4" s="14" t="s">
        <v>18</v>
      </c>
      <c r="F4" s="15">
        <v>10</v>
      </c>
      <c r="G4" s="16">
        <v>0.1</v>
      </c>
      <c r="H4" s="16">
        <v>7.2</v>
      </c>
      <c r="I4" s="16">
        <v>0.1</v>
      </c>
      <c r="J4" s="16">
        <v>66.099999999999994</v>
      </c>
      <c r="K4" s="17" t="s">
        <v>19</v>
      </c>
      <c r="L4" s="18"/>
    </row>
    <row r="5" spans="1:12" ht="30">
      <c r="A5" s="19"/>
      <c r="B5" s="20"/>
      <c r="C5" s="21"/>
      <c r="D5" s="53" t="s">
        <v>20</v>
      </c>
      <c r="E5" s="22" t="s">
        <v>21</v>
      </c>
      <c r="F5" s="23">
        <v>170</v>
      </c>
      <c r="G5" s="16">
        <v>10.6</v>
      </c>
      <c r="H5" s="16">
        <v>7.6</v>
      </c>
      <c r="I5" s="16">
        <v>40.1</v>
      </c>
      <c r="J5" s="16">
        <v>271</v>
      </c>
      <c r="K5" s="24">
        <v>282</v>
      </c>
      <c r="L5" s="25"/>
    </row>
    <row r="6" spans="1:12">
      <c r="A6" s="19"/>
      <c r="B6" s="20"/>
      <c r="C6" s="21"/>
      <c r="D6" s="53" t="s">
        <v>22</v>
      </c>
      <c r="E6" s="26" t="s">
        <v>23</v>
      </c>
      <c r="F6" s="23">
        <v>100</v>
      </c>
      <c r="G6" s="16">
        <v>0.4</v>
      </c>
      <c r="H6" s="16">
        <v>0.4</v>
      </c>
      <c r="I6" s="16">
        <v>9.8000000000000007</v>
      </c>
      <c r="J6" s="16">
        <v>47</v>
      </c>
      <c r="K6" s="24" t="s">
        <v>24</v>
      </c>
      <c r="L6" s="25"/>
    </row>
    <row r="7" spans="1:12">
      <c r="A7" s="19"/>
      <c r="B7" s="20"/>
      <c r="C7" s="21"/>
      <c r="D7" s="53" t="s">
        <v>25</v>
      </c>
      <c r="E7" s="14" t="s">
        <v>26</v>
      </c>
      <c r="F7" s="15">
        <v>200</v>
      </c>
      <c r="G7" s="16">
        <v>1.6</v>
      </c>
      <c r="H7" s="16">
        <v>1.1000000000000001</v>
      </c>
      <c r="I7" s="16">
        <v>8.6999999999999993</v>
      </c>
      <c r="J7" s="16">
        <v>50.9</v>
      </c>
      <c r="K7" s="24" t="s">
        <v>27</v>
      </c>
      <c r="L7" s="25"/>
    </row>
    <row r="8" spans="1:12">
      <c r="A8" s="19"/>
      <c r="B8" s="20"/>
      <c r="C8" s="21"/>
      <c r="D8" s="53" t="s">
        <v>28</v>
      </c>
      <c r="E8" s="27" t="s">
        <v>29</v>
      </c>
      <c r="F8" s="28">
        <v>30</v>
      </c>
      <c r="G8" s="28">
        <v>2.4</v>
      </c>
      <c r="H8" s="28">
        <v>0.3</v>
      </c>
      <c r="I8" s="28">
        <v>14.5</v>
      </c>
      <c r="J8" s="28">
        <v>70.5</v>
      </c>
      <c r="K8" s="24" t="s">
        <v>24</v>
      </c>
      <c r="L8" s="25"/>
    </row>
    <row r="9" spans="1:12">
      <c r="A9" s="19"/>
      <c r="B9" s="20"/>
      <c r="C9" s="21"/>
      <c r="D9" s="53" t="s">
        <v>30</v>
      </c>
      <c r="E9" s="29" t="s">
        <v>31</v>
      </c>
      <c r="F9" s="15">
        <v>20</v>
      </c>
      <c r="G9" s="50">
        <v>1.7</v>
      </c>
      <c r="H9" s="50">
        <v>0.7</v>
      </c>
      <c r="I9" s="50">
        <v>8.5</v>
      </c>
      <c r="J9" s="50">
        <v>51.8</v>
      </c>
      <c r="K9" s="24" t="s">
        <v>24</v>
      </c>
      <c r="L9" s="25"/>
    </row>
    <row r="10" spans="1:12">
      <c r="A10" s="19"/>
      <c r="B10" s="20"/>
      <c r="C10" s="21"/>
      <c r="D10" s="54"/>
      <c r="E10" s="51"/>
      <c r="F10" s="52"/>
      <c r="G10" s="52"/>
      <c r="H10" s="52"/>
      <c r="I10" s="52"/>
      <c r="J10" s="52"/>
      <c r="K10" s="24"/>
      <c r="L10" s="25"/>
    </row>
    <row r="11" spans="1:12">
      <c r="A11" s="30"/>
      <c r="B11" s="31"/>
      <c r="C11" s="32"/>
      <c r="D11" s="55" t="s">
        <v>32</v>
      </c>
      <c r="E11" s="34"/>
      <c r="F11" s="35">
        <f>SUM(F4:F10)</f>
        <v>530</v>
      </c>
      <c r="G11" s="35">
        <f>SUM(G4:G10)</f>
        <v>16.8</v>
      </c>
      <c r="H11" s="35">
        <f>SUM(H4:H10)</f>
        <v>17.3</v>
      </c>
      <c r="I11" s="35">
        <f>SUM(I4:I10)</f>
        <v>81.7</v>
      </c>
      <c r="J11" s="35">
        <f>SUM(J4:J10)</f>
        <v>557.29999999999995</v>
      </c>
      <c r="K11" s="36"/>
      <c r="L11" s="37">
        <f>SUM(L4:L10)</f>
        <v>0</v>
      </c>
    </row>
    <row r="12" spans="1:12" ht="30">
      <c r="A12" s="38">
        <f>A4</f>
        <v>1</v>
      </c>
      <c r="B12" s="39">
        <f>B4</f>
        <v>4</v>
      </c>
      <c r="C12" s="40" t="s">
        <v>33</v>
      </c>
      <c r="D12" s="56" t="s">
        <v>34</v>
      </c>
      <c r="E12" s="41" t="s">
        <v>35</v>
      </c>
      <c r="F12" s="28">
        <v>60</v>
      </c>
      <c r="G12" s="28">
        <v>0.6</v>
      </c>
      <c r="H12" s="28">
        <v>3.1</v>
      </c>
      <c r="I12" s="28">
        <v>1.8</v>
      </c>
      <c r="J12" s="28">
        <v>37.6</v>
      </c>
      <c r="K12" s="24" t="s">
        <v>36</v>
      </c>
      <c r="L12" s="25"/>
    </row>
    <row r="13" spans="1:12">
      <c r="A13" s="19"/>
      <c r="B13" s="20"/>
      <c r="C13" s="42"/>
      <c r="D13" s="56" t="s">
        <v>37</v>
      </c>
      <c r="E13" s="41" t="s">
        <v>38</v>
      </c>
      <c r="F13" s="28">
        <v>200</v>
      </c>
      <c r="G13" s="28">
        <v>4.2</v>
      </c>
      <c r="H13" s="28">
        <v>4</v>
      </c>
      <c r="I13" s="28">
        <v>15.9</v>
      </c>
      <c r="J13" s="28">
        <v>116.8</v>
      </c>
      <c r="K13" s="24" t="s">
        <v>39</v>
      </c>
      <c r="L13" s="25"/>
    </row>
    <row r="14" spans="1:12">
      <c r="A14" s="19"/>
      <c r="B14" s="20"/>
      <c r="C14" s="42"/>
      <c r="D14" s="56" t="s">
        <v>40</v>
      </c>
      <c r="E14" s="41" t="s">
        <v>41</v>
      </c>
      <c r="F14" s="28">
        <v>150</v>
      </c>
      <c r="G14" s="28">
        <v>5.4</v>
      </c>
      <c r="H14" s="28">
        <v>4.9000000000000004</v>
      </c>
      <c r="I14" s="28">
        <v>32.799999999999997</v>
      </c>
      <c r="J14" s="28">
        <v>196.8</v>
      </c>
      <c r="K14" s="24" t="s">
        <v>42</v>
      </c>
      <c r="L14" s="25"/>
    </row>
    <row r="15" spans="1:12">
      <c r="A15" s="19"/>
      <c r="B15" s="20"/>
      <c r="C15" s="42"/>
      <c r="D15" s="56" t="s">
        <v>43</v>
      </c>
      <c r="E15" s="41" t="s">
        <v>44</v>
      </c>
      <c r="F15" s="28">
        <v>100</v>
      </c>
      <c r="G15" s="50">
        <v>9.9</v>
      </c>
      <c r="H15" s="50">
        <v>10.1</v>
      </c>
      <c r="I15" s="50">
        <v>4</v>
      </c>
      <c r="J15" s="50">
        <v>184.1</v>
      </c>
      <c r="K15" s="24">
        <v>325</v>
      </c>
      <c r="L15" s="25"/>
    </row>
    <row r="16" spans="1:12">
      <c r="A16" s="19"/>
      <c r="B16" s="20"/>
      <c r="C16" s="42"/>
      <c r="D16" s="56" t="s">
        <v>45</v>
      </c>
      <c r="E16" s="26" t="s">
        <v>46</v>
      </c>
      <c r="F16" s="23">
        <v>200</v>
      </c>
      <c r="G16" s="16">
        <v>0.2</v>
      </c>
      <c r="H16" s="16">
        <v>0.1</v>
      </c>
      <c r="I16" s="16">
        <v>10.199999999999999</v>
      </c>
      <c r="J16" s="16">
        <v>42.5</v>
      </c>
      <c r="K16" s="24" t="s">
        <v>47</v>
      </c>
      <c r="L16" s="25"/>
    </row>
    <row r="17" spans="1:12">
      <c r="A17" s="19"/>
      <c r="B17" s="20"/>
      <c r="C17" s="42"/>
      <c r="D17" s="56" t="s">
        <v>28</v>
      </c>
      <c r="E17" s="27" t="s">
        <v>29</v>
      </c>
      <c r="F17" s="28">
        <v>50</v>
      </c>
      <c r="G17" s="28">
        <v>3.95</v>
      </c>
      <c r="H17" s="28">
        <v>0.5</v>
      </c>
      <c r="I17" s="28">
        <v>24.15</v>
      </c>
      <c r="J17" s="28">
        <v>117.5</v>
      </c>
      <c r="K17" s="24" t="s">
        <v>24</v>
      </c>
      <c r="L17" s="25"/>
    </row>
    <row r="18" spans="1:12">
      <c r="A18" s="19"/>
      <c r="B18" s="20"/>
      <c r="C18" s="42"/>
      <c r="D18" s="56" t="s">
        <v>30</v>
      </c>
      <c r="E18" s="29" t="s">
        <v>31</v>
      </c>
      <c r="F18" s="15">
        <v>30</v>
      </c>
      <c r="G18" s="50">
        <v>2.5499999999999998</v>
      </c>
      <c r="H18" s="50">
        <v>1</v>
      </c>
      <c r="I18" s="50">
        <v>12.75</v>
      </c>
      <c r="J18" s="50">
        <v>77.7</v>
      </c>
      <c r="K18" s="24" t="s">
        <v>24</v>
      </c>
      <c r="L18" s="25"/>
    </row>
    <row r="19" spans="1:12">
      <c r="A19" s="19"/>
      <c r="B19" s="20"/>
      <c r="C19" s="42"/>
      <c r="D19" s="56"/>
      <c r="E19" s="52"/>
      <c r="F19" s="52"/>
      <c r="G19" s="52"/>
      <c r="H19" s="52"/>
      <c r="I19" s="52"/>
      <c r="J19" s="52"/>
      <c r="K19" s="24"/>
      <c r="L19" s="25"/>
    </row>
    <row r="20" spans="1:12" ht="13.9" customHeight="1">
      <c r="A20" s="30"/>
      <c r="B20" s="31"/>
      <c r="C20" s="32"/>
      <c r="D20" s="33" t="s">
        <v>32</v>
      </c>
      <c r="E20" s="43"/>
      <c r="F20" s="35">
        <f>SUM(F12:F19)</f>
        <v>790</v>
      </c>
      <c r="G20" s="35">
        <f>SUM(G12:G19)</f>
        <v>26.8</v>
      </c>
      <c r="H20" s="35">
        <f>SUM(H12:H19)</f>
        <v>23.700000000000003</v>
      </c>
      <c r="I20" s="35">
        <f>SUM(I12:I19)</f>
        <v>101.6</v>
      </c>
      <c r="J20" s="35">
        <f>SUM(J12:J19)</f>
        <v>773.00000000000011</v>
      </c>
      <c r="K20" s="36"/>
      <c r="L20" s="37">
        <f>SUM(L12:L19)</f>
        <v>0</v>
      </c>
    </row>
    <row r="21" spans="1:12" ht="13.9" customHeight="1">
      <c r="A21" s="44">
        <f>A4</f>
        <v>1</v>
      </c>
      <c r="B21" s="45">
        <f>B4</f>
        <v>4</v>
      </c>
      <c r="C21" s="1" t="s">
        <v>48</v>
      </c>
      <c r="D21" s="1"/>
      <c r="E21" s="46"/>
      <c r="F21" s="47">
        <f>F11+F20</f>
        <v>1320</v>
      </c>
      <c r="G21" s="47">
        <f>G11+G20</f>
        <v>43.6</v>
      </c>
      <c r="H21" s="47">
        <f>H11+H20</f>
        <v>41</v>
      </c>
      <c r="I21" s="47">
        <f>I11+I20</f>
        <v>183.3</v>
      </c>
      <c r="J21" s="47">
        <f>J11+J20</f>
        <v>1330.3000000000002</v>
      </c>
      <c r="K21" s="48"/>
      <c r="L21" s="49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16</cp:revision>
  <cp:lastPrinted>2021-05-18T10:32:40Z</cp:lastPrinted>
  <dcterms:created xsi:type="dcterms:W3CDTF">2015-06-05T18:19:34Z</dcterms:created>
  <dcterms:modified xsi:type="dcterms:W3CDTF">2024-12-17T22:34:38Z</dcterms:modified>
  <dc:language>ru-RU</dc:language>
</cp:coreProperties>
</file>